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830" firstSheet="2" activeTab="5"/>
  </bookViews>
  <sheets>
    <sheet name="附表1-1補助請撥單" sheetId="1" r:id="rId1"/>
    <sheet name="附表1-2委辦請撥單" sheetId="2" r:id="rId2"/>
    <sheet name="附表2-1經費流用報告表" sheetId="3" r:id="rId3"/>
    <sheet name="附表2-2經費流用申請表" sheetId="4" r:id="rId4"/>
    <sheet name="附表3調整對照表" sheetId="5" r:id="rId5"/>
    <sheet name="附表4-1補助經費收支結算表" sheetId="6" r:id="rId6"/>
    <sheet name="附表4-2補助計畫收支結算表-指定項目補助" sheetId="7" r:id="rId7"/>
    <sheet name="附表4-3委辦計畫收支決算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<sst xmlns="http://schemas.openxmlformats.org/spreadsheetml/2006/main" count="336" uniqueCount="229">
  <si>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</si>
  <si>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</si>
  <si>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</si>
  <si>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</si>
  <si>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</si>
  <si>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經費項目</t>
  </si>
  <si>
    <t>調整前核定計畫</t>
  </si>
  <si>
    <t>調整後之計畫</t>
  </si>
  <si>
    <t>調整數</t>
  </si>
  <si>
    <t>調整原因說明</t>
  </si>
  <si>
    <t>備註：</t>
  </si>
  <si>
    <t>請勾選</t>
  </si>
  <si>
    <t>實支總額
(E)</t>
  </si>
  <si>
    <t>人事費</t>
  </si>
  <si>
    <t>業務費</t>
  </si>
  <si>
    <t>設備及投資</t>
  </si>
  <si>
    <t>分攤機關名稱</t>
  </si>
  <si>
    <t>分攤金額(元)</t>
  </si>
  <si>
    <t>行政管理費</t>
  </si>
  <si>
    <t>附表三</t>
  </si>
  <si>
    <t>三、資本門經費不得流用至經常門。</t>
  </si>
  <si>
    <t>流用前(A)</t>
  </si>
  <si>
    <t>流入數(B)</t>
  </si>
  <si>
    <t>流出數(C)</t>
  </si>
  <si>
    <t>流用後(D)=A+B-C</t>
  </si>
  <si>
    <t>流用原因說明</t>
  </si>
  <si>
    <t>金額</t>
  </si>
  <si>
    <t>%</t>
  </si>
  <si>
    <t xml:space="preserve">   主(會)計單位：</t>
  </si>
  <si>
    <t>機關學校首長(或團體負責人)：</t>
  </si>
  <si>
    <t>計畫期程</t>
  </si>
  <si>
    <t>一、</t>
  </si>
  <si>
    <t>百分比：取至小數點二位</t>
  </si>
  <si>
    <t>本次調整項目</t>
  </si>
  <si>
    <r>
      <t xml:space="preserve"> </t>
    </r>
    <r>
      <rPr>
        <sz val="12"/>
        <color indexed="8"/>
        <rFont val="標楷體"/>
        <family val="4"/>
      </rPr>
      <t>業務單位:</t>
    </r>
  </si>
  <si>
    <t>備註：</t>
  </si>
  <si>
    <t>一、本表請隨函檢送乙份。</t>
  </si>
  <si>
    <t xml:space="preserve">   主(會)計單位：</t>
  </si>
  <si>
    <t>機關學校首長(或團體負責人)：</t>
  </si>
  <si>
    <t>三、請另附調整後計畫項目經費申請表，並註明係第幾次調整。</t>
  </si>
  <si>
    <t>附表四之一</t>
  </si>
  <si>
    <t>請查填以下資料：</t>
  </si>
  <si>
    <t>*□經常門   □資本門</t>
  </si>
  <si>
    <t xml:space="preserve">*□全額補助 □部分補助 </t>
  </si>
  <si>
    <t>可支用額度(元)</t>
  </si>
  <si>
    <t>實支總額(元)</t>
  </si>
  <si>
    <t>彈性經費</t>
  </si>
  <si>
    <t>支出機關分攤表：</t>
  </si>
  <si>
    <t>*部分補助計畫請查填左列支出機關分攤表</t>
  </si>
  <si>
    <t>，其金額合計應等於實支總額</t>
  </si>
  <si>
    <t>*執行率未達80%之原因說明</t>
  </si>
  <si>
    <t>機關1</t>
  </si>
  <si>
    <t>機關2</t>
  </si>
  <si>
    <t>機關3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</si>
  <si>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</si>
  <si>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</si>
  <si>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</si>
  <si>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</si>
  <si>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指定項目</t>
  </si>
  <si>
    <t xml:space="preserve">    出席費</t>
  </si>
  <si>
    <t xml:space="preserve">    稿費</t>
  </si>
  <si>
    <t>……</t>
  </si>
  <si>
    <t>非指定項目</t>
  </si>
  <si>
    <t xml:space="preserve">   合計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</si>
  <si>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</si>
  <si>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</si>
  <si>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七、各大專校院之科技計畫、邁向頂尖大學等專案計畫中屬研究性質者，或政府研究資訊系統(GRB)列管之計畫，始得適用彈性經費支用規定。</t>
  </si>
  <si>
    <t>財產管理單位：</t>
  </si>
  <si>
    <t>是否適用彈性經費支用規定(註七) （ □是 □否），勾選「是」者，請填下列支用情形</t>
  </si>
  <si>
    <t>是否適用彈性經費支用規定(註八)  （ □是 □否），勾選「是」者，請查填下列支用情形</t>
  </si>
  <si>
    <t>*本案如非全額補助，請查填左列支出機關分攤表</t>
  </si>
  <si>
    <t>附表二之二</t>
  </si>
  <si>
    <t>附表四之二</t>
  </si>
  <si>
    <t>國教署</t>
  </si>
  <si>
    <t>四、跨年度計畫之經常門經費流用至資本門，或一級用途別項目流入超過20%，流出超過30%者，應填列本表報署同意後辦理。</t>
  </si>
  <si>
    <t>國教署核定函日期文號： 年  月  日   字第          號函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</si>
  <si>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</si>
  <si>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□行政協助</t>
    </r>
  </si>
  <si>
    <t>國教署核定補助(委辦)金額</t>
  </si>
  <si>
    <t>國教署核定補助
(委辦)金額</t>
  </si>
  <si>
    <r>
      <t xml:space="preserve"> </t>
    </r>
    <r>
      <rPr>
        <sz val="12"/>
        <rFont val="標楷體"/>
        <family val="4"/>
      </rPr>
      <t>業務單位:</t>
    </r>
  </si>
  <si>
    <t>一、各計畫人事費，除經本署同意或因政策調薪、依法令規定調增相關費用致不敷使用者外，不得流入。</t>
  </si>
  <si>
    <t>二、各計畫行政管理費，除經本署同意者外，不得流入。</t>
  </si>
  <si>
    <t>教育部國民及學前教育署補助經費收支結算表</t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</si>
  <si>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</si>
  <si>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</si>
  <si>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r>
      <t xml:space="preserve">國教署
補助比率
</t>
    </r>
    <r>
      <rPr>
        <sz val="12"/>
        <rFont val="Times New Roman"/>
        <family val="1"/>
      </rPr>
      <t>(D=B/A)</t>
    </r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</si>
  <si>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</si>
  <si>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</si>
  <si>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</si>
  <si>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</si>
  <si>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</t>
    </r>
    <r>
      <rPr>
        <sz val="12"/>
        <rFont val="標楷體"/>
        <family val="4"/>
      </rPr>
      <t>其他（請備註說明）</t>
    </r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</si>
  <si>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</si>
  <si>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</si>
  <si>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</si>
  <si>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t>單位：新臺幣元</t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</si>
  <si>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</si>
  <si>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</si>
  <si>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</si>
  <si>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</si>
  <si>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</si>
  <si>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備註：</t>
  </si>
  <si>
    <t>百分比：取至小數點二位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</si>
  <si>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(報准同意展延至   年   月   日)</t>
    </r>
  </si>
  <si>
    <t>附表二之一</t>
  </si>
  <si>
    <t>計畫名稱</t>
  </si>
  <si>
    <t>所屬年度</t>
  </si>
  <si>
    <t>國教署核定函日期及文號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</si>
  <si>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</si>
  <si>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</si>
  <si>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</si>
  <si>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</si>
  <si>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</si>
  <si>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</si>
  <si>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國教署核定補助(委辦)金額</t>
  </si>
  <si>
    <t>金額</t>
  </si>
  <si>
    <t>%</t>
  </si>
  <si>
    <t>國教署核定補助
(委辦)金額</t>
  </si>
  <si>
    <t>人事費</t>
  </si>
  <si>
    <t>業務費</t>
  </si>
  <si>
    <t>設備及投資</t>
  </si>
  <si>
    <t>行政管理費</t>
  </si>
  <si>
    <t>計畫三、計畫四……</t>
  </si>
  <si>
    <t>非跨年度計畫經常門經費流用至資本門，且其一級用途別項目流入未超過20%，流出未超過30%者，應填列本表並於經費流用當年度結束前，將流用情形報本署備查。</t>
  </si>
  <si>
    <t>二、</t>
  </si>
  <si>
    <t>跨年度計畫經常門經費流用至資本門，或一級用途別項目流入超過20%，流出超過30%者，應檢附表二之二「國教署補助（委辦）計畫經費流用申請表」報本署同意後辦理。</t>
  </si>
  <si>
    <r>
      <t xml:space="preserve">國教署
撥付金額
</t>
    </r>
    <r>
      <rPr>
        <sz val="12"/>
        <rFont val="Times New Roman"/>
        <family val="1"/>
      </rPr>
      <t>(C)</t>
    </r>
  </si>
  <si>
    <r>
      <t>*</t>
    </r>
    <r>
      <rPr>
        <sz val="12"/>
        <rFont val="標楷體"/>
        <family val="4"/>
      </rPr>
      <t>餘款繳回方式</t>
    </r>
  </si>
  <si>
    <t>國教署核定函日期文號：  年  月  日   字第          號函</t>
  </si>
  <si>
    <r>
      <t>國教署委辦計畫辦理方式：□政府採購法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□行政協助</t>
    </r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</si>
  <si>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</si>
  <si>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</si>
  <si>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</si>
  <si>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</si>
  <si>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二、委辦計畫僅需填寫「國教署核定計畫金額」欄位，「國教署核定補助金額」欄位可不必填寫。</t>
  </si>
  <si>
    <t>附表一</t>
  </si>
  <si>
    <t>計畫期間:   年   月   日至    年   月   日</t>
  </si>
  <si>
    <t>(A)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</si>
  <si>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</si>
  <si>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</si>
  <si>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</si>
  <si>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</si>
  <si>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</si>
  <si>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</si>
  <si>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t>說明</t>
  </si>
  <si>
    <r>
      <t>國教署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核定金額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</si>
  <si>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</t>
    </r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</si>
  <si>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</si>
  <si>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</si>
  <si>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附表四之三</t>
  </si>
  <si>
    <r>
      <t>計畫名稱：</t>
    </r>
  </si>
  <si>
    <t>國教署核定函日期文號： 年  月  日   字第          號函</t>
  </si>
  <si>
    <t>單位：新臺幣元</t>
  </si>
  <si>
    <t>實支金額
(C)</t>
  </si>
  <si>
    <t>撥付金額
執行結餘款
(E=B-C)</t>
  </si>
  <si>
    <t>繳回國教署金額</t>
  </si>
  <si>
    <t>免繳回金額</t>
  </si>
  <si>
    <t>人事費</t>
  </si>
  <si>
    <r>
      <t>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□行政協助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</si>
  <si>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</si>
  <si>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
撥付金額
</t>
    </r>
    <r>
      <rPr>
        <sz val="12"/>
        <rFont val="Times New Roman"/>
        <family val="1"/>
      </rPr>
      <t>(B)</t>
    </r>
  </si>
  <si>
    <r>
      <t xml:space="preserve">計畫結餘款
</t>
    </r>
    <r>
      <rPr>
        <sz val="12"/>
        <rFont val="Times New Roman"/>
        <family val="1"/>
      </rPr>
      <t>(D=A-C)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</si>
  <si>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</si>
  <si>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業務費</t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</si>
  <si>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</si>
  <si>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t>設備及投資</t>
  </si>
  <si>
    <r>
      <t>*</t>
    </r>
    <r>
      <rPr>
        <sz val="12"/>
        <rFont val="標楷體"/>
        <family val="4"/>
      </rPr>
      <t>若屬資本門經費，請查填財產管理情形</t>
    </r>
  </si>
  <si>
    <t>行政管理費</t>
  </si>
  <si>
    <t>是否編送採購清冊至國教署登記財產產籍：□是 □否</t>
  </si>
  <si>
    <t>是否需繼續使用本項財產：□是□否</t>
  </si>
  <si>
    <t>是否適用彈性經費支用規定(註五)  （ □是 □否），勾選「是」者，請填下列支用情形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</si>
  <si>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</si>
  <si>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t>可支用額度(元)</t>
  </si>
  <si>
    <t>實支總額(元)</t>
  </si>
  <si>
    <r>
      <t>*</t>
    </r>
    <r>
      <rPr>
        <sz val="12"/>
        <rFont val="標楷體"/>
        <family val="4"/>
      </rPr>
      <t>餘款繳回方式</t>
    </r>
  </si>
  <si>
    <t>彈性經費</t>
  </si>
  <si>
    <r>
      <t>□</t>
    </r>
    <r>
      <rPr>
        <sz val="12"/>
        <rFont val="標楷體"/>
        <family val="4"/>
      </rPr>
      <t>其他（請備註說明）</t>
    </r>
  </si>
  <si>
    <t>一、本表請隨函檢送乙份。</t>
  </si>
  <si>
    <t>四、計畫執行率未達百分之八十者，請敘明原因。</t>
  </si>
  <si>
    <t>五、各大專校院之科技計畫、邁向頂尖大學等專案計畫中屬研究性質者，或政府研究資訊系統(GRB)列管之計畫，始得適用彈性經費支用規定。</t>
  </si>
  <si>
    <t>六、若計畫執行無涉財產管理者，得免經財產管理單位蓋章。</t>
  </si>
  <si>
    <t>二、本表「國教署核定計畫金額」係計畫金額經本部審核調整後之金額；若未調整，則填原提計畫金額。</t>
  </si>
  <si>
    <t>四、本表「依公式應繳回國教署結餘款」以各指定項目計算餘款。</t>
  </si>
  <si>
    <t>教育部國民及學前教育署</t>
  </si>
  <si>
    <t>教育部國民及學前教育署</t>
  </si>
  <si>
    <t>補助（委辦）計畫經常門經費流用至資本門報告表-非跨年度計畫</t>
  </si>
  <si>
    <t>單位：新臺幣元；百分比</t>
  </si>
  <si>
    <t>補助（委辦）計畫經費流用申請表</t>
  </si>
  <si>
    <t>補助（委辦）計畫經費第    次調整對照表</t>
  </si>
  <si>
    <t xml:space="preserve">國教署
撥付金額  (C)           </t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</si>
  <si>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□否）</t>
    </r>
  </si>
  <si>
    <t>執行比率(E/A)=</t>
  </si>
  <si>
    <t>補助經費收支結算表(指定項目補助計畫用)</t>
  </si>
  <si>
    <t>委辦經費收支結算表</t>
  </si>
  <si>
    <t>執行比率(C/A)=</t>
  </si>
  <si>
    <t>執行率(E/A)=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</si>
  <si>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元 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 xml:space="preserve">元） 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</si>
  <si>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 ）</t>
    </r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</si>
  <si>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元）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</si>
  <si>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元 □否）</t>
    </r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</si>
  <si>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 xml:space="preserve">元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□免繳回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元）</t>
    </r>
  </si>
  <si>
    <t>*執行率未達80%之原因說明</t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</si>
  <si>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</si>
  <si>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</si>
  <si>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r>
      <t>計畫期程：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 核定應結報日期:  年  月  日前</t>
    </r>
  </si>
  <si>
    <t>合               計</t>
  </si>
  <si>
    <t>核定應結報日期：    年    月   日前</t>
  </si>
  <si>
    <t>合          計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</si>
  <si>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日至     年    月    日  (核定應結報日期：    年    月   日前)</t>
    </r>
  </si>
  <si>
    <t>流用原因             說明</t>
  </si>
  <si>
    <t>計畫二
XXXXX</t>
  </si>
  <si>
    <t>計畫一
XXXXX</t>
  </si>
  <si>
    <t>年 月 日  字第XXXX          號函</t>
  </si>
  <si>
    <t xml:space="preserve">  年 月 日
     至         
  年 月 日</t>
  </si>
  <si>
    <t>計 畫 名 稱</t>
  </si>
  <si>
    <t>合        計</t>
  </si>
  <si>
    <t>一 級 用 途 別 項 目</t>
  </si>
  <si>
    <t>經  費  項  目</t>
  </si>
  <si>
    <t>合       計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</si>
  <si>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</si>
  <si>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t>合     計</t>
  </si>
  <si>
    <t>經  費  項  目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</si>
  <si>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</si>
  <si>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</si>
  <si>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委辦經費請撥單</t>
  </si>
  <si>
    <r>
      <rPr>
        <sz val="12"/>
        <rFont val="標楷體"/>
        <family val="4"/>
      </rPr>
      <t>計畫性質：委辦（國教署辦理方式：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□行政指示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□行政協助）</t>
    </r>
  </si>
  <si>
    <t>執行單位名稱：XX學校(或XX機關)</t>
  </si>
  <si>
    <t>三、本署委辦各機關學校團體經費所採購之設備，屬本署財產，應列入本署財產帳，並應於契約內約定受委辦單位為財產代管單位。計畫結束後受委辦單位如需繼續使用設備</t>
  </si>
  <si>
    <t xml:space="preserve">    者，應依規定辦理；請於本表備註欄查填辦理情形。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</si>
</sst>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trike/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trike/>
      <sz val="12"/>
      <name val="標楷體"/>
      <family val="4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35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10" xfId="35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7" fontId="7" fillId="0" borderId="10" xfId="0" applyNumberFormat="1" applyFont="1" applyFill="1" applyBorder="1" applyAlignment="1">
      <alignment/>
    </xf>
    <xf numFmtId="9" fontId="7" fillId="0" borderId="11" xfId="35" applyNumberFormat="1" applyFont="1" applyFill="1" applyBorder="1" applyAlignment="1">
      <alignment/>
    </xf>
    <xf numFmtId="176" fontId="7" fillId="0" borderId="12" xfId="35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12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3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0" xfId="33" applyFont="1" applyAlignment="1">
      <alignment horizontal="right" wrapText="1"/>
      <protection/>
    </xf>
    <xf numFmtId="0" fontId="1" fillId="0" borderId="0" xfId="33" applyFont="1" applyAlignment="1">
      <alignment wrapText="1"/>
      <protection/>
    </xf>
    <xf numFmtId="0" fontId="1" fillId="0" borderId="0" xfId="0" applyFont="1" applyAlignment="1">
      <alignment wrapText="1"/>
    </xf>
    <xf numFmtId="0" fontId="15" fillId="0" borderId="0" xfId="0" applyFont="1" applyAlignment="1">
      <alignment vertical="center"/>
    </xf>
    <xf numFmtId="176" fontId="15" fillId="0" borderId="0" xfId="35" applyNumberFormat="1" applyFont="1" applyAlignment="1">
      <alignment/>
    </xf>
    <xf numFmtId="9" fontId="1" fillId="0" borderId="0" xfId="33" applyNumberFormat="1" applyFont="1">
      <alignment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84" fontId="1" fillId="0" borderId="10" xfId="35" applyNumberFormat="1" applyFont="1" applyFill="1" applyBorder="1" applyAlignment="1">
      <alignment vertical="center"/>
    </xf>
    <xf numFmtId="176" fontId="1" fillId="0" borderId="10" xfId="35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9" fontId="1" fillId="0" borderId="10" xfId="35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9" fontId="1" fillId="0" borderId="15" xfId="35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176" fontId="1" fillId="0" borderId="10" xfId="35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left" vertical="center"/>
      <protection/>
    </xf>
    <xf numFmtId="184" fontId="1" fillId="0" borderId="10" xfId="33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horizontal="right" vertical="center"/>
    </xf>
    <xf numFmtId="9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horizontal="right" vertical="center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177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horizontal="right" vertical="center"/>
      <protection/>
    </xf>
    <xf numFmtId="177" fontId="1" fillId="0" borderId="10" xfId="33" applyNumberFormat="1" applyFont="1" applyFill="1" applyBorder="1" applyAlignment="1">
      <alignment horizontal="right" vertical="center"/>
      <protection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5" xfId="35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6" fontId="1" fillId="0" borderId="14" xfId="35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10" xfId="35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7" fontId="1" fillId="0" borderId="10" xfId="35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vertical="center"/>
    </xf>
    <xf numFmtId="176" fontId="1" fillId="0" borderId="11" xfId="35" applyNumberFormat="1" applyFont="1" applyFill="1" applyBorder="1" applyAlignment="1">
      <alignment horizontal="right" vertical="center"/>
    </xf>
    <xf numFmtId="9" fontId="1" fillId="0" borderId="11" xfId="35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0" fontId="1" fillId="0" borderId="10" xfId="35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 wrapText="1"/>
    </xf>
    <xf numFmtId="10" fontId="7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10" fontId="1" fillId="0" borderId="19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0" fontId="1" fillId="0" borderId="15" xfId="35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6" fontId="1" fillId="0" borderId="10" xfId="35" applyNumberFormat="1" applyFont="1" applyBorder="1" applyAlignment="1">
      <alignment horizontal="left" vertical="center"/>
    </xf>
    <xf numFmtId="177" fontId="1" fillId="0" borderId="22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177" fontId="1" fillId="0" borderId="10" xfId="33" applyNumberFormat="1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0" xfId="33" applyFont="1" applyAlignment="1">
      <alignment vertical="center"/>
      <protection/>
    </xf>
    <xf numFmtId="176" fontId="14" fillId="0" borderId="0" xfId="35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6" fontId="13" fillId="0" borderId="0" xfId="35" applyNumberFormat="1" applyFont="1" applyAlignment="1">
      <alignment horizontal="center"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0" xfId="33" applyFont="1" applyAlignment="1">
      <alignment horizontal="left" wrapText="1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26" xfId="33" applyFont="1" applyFill="1" applyBorder="1" applyAlignment="1">
      <alignment horizontal="center" vertical="center"/>
      <protection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vertical="center" wrapText="1"/>
      <protection/>
    </xf>
    <xf numFmtId="0" fontId="1" fillId="0" borderId="26" xfId="33" applyFont="1" applyFill="1" applyBorder="1" applyAlignment="1">
      <alignment vertical="center" wrapText="1"/>
      <protection/>
    </xf>
    <xf numFmtId="0" fontId="1" fillId="0" borderId="14" xfId="33" applyFont="1" applyFill="1" applyBorder="1" applyAlignment="1">
      <alignment vertical="center" wrapText="1"/>
      <protection/>
    </xf>
    <xf numFmtId="0" fontId="1" fillId="0" borderId="15" xfId="33" applyFont="1" applyFill="1" applyBorder="1" applyAlignment="1">
      <alignment horizontal="left" vertical="center" wrapText="1"/>
      <protection/>
    </xf>
    <xf numFmtId="0" fontId="1" fillId="0" borderId="26" xfId="33" applyFont="1" applyFill="1" applyBorder="1" applyAlignment="1">
      <alignment horizontal="left" vertical="center" wrapText="1"/>
      <protection/>
    </xf>
    <xf numFmtId="0" fontId="1" fillId="0" borderId="14" xfId="33" applyFont="1" applyFill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/>
      <protection/>
    </xf>
    <xf numFmtId="0" fontId="1" fillId="0" borderId="22" xfId="33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15" xfId="33" applyFont="1" applyFill="1" applyBorder="1" applyAlignment="1">
      <alignment horizontal="center" vertical="top" wrapText="1"/>
      <protection/>
    </xf>
    <xf numFmtId="0" fontId="1" fillId="0" borderId="26" xfId="33" applyFont="1" applyFill="1" applyBorder="1" applyAlignment="1">
      <alignment horizontal="center" vertical="top"/>
      <protection/>
    </xf>
    <xf numFmtId="0" fontId="1" fillId="0" borderId="14" xfId="33" applyFont="1" applyFill="1" applyBorder="1" applyAlignment="1">
      <alignment horizontal="center" vertical="top"/>
      <protection/>
    </xf>
    <xf numFmtId="0" fontId="1" fillId="0" borderId="26" xfId="33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1" fillId="0" borderId="0" xfId="33" applyFont="1" applyAlignment="1">
      <alignment horizontal="left" vertical="center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76" fontId="1" fillId="0" borderId="29" xfId="35" applyNumberFormat="1" applyFont="1" applyBorder="1" applyAlignment="1">
      <alignment horizontal="center" vertical="center" wrapText="1"/>
    </xf>
    <xf numFmtId="176" fontId="1" fillId="0" borderId="27" xfId="35" applyNumberFormat="1" applyFont="1" applyBorder="1" applyAlignment="1">
      <alignment horizontal="center" vertical="center" wrapText="1"/>
    </xf>
    <xf numFmtId="176" fontId="1" fillId="0" borderId="28" xfId="3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9" fontId="1" fillId="0" borderId="25" xfId="35" applyNumberFormat="1" applyFont="1" applyFill="1" applyBorder="1" applyAlignment="1">
      <alignment horizontal="center"/>
    </xf>
    <xf numFmtId="177" fontId="1" fillId="0" borderId="30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176" fontId="1" fillId="0" borderId="11" xfId="35" applyNumberFormat="1" applyFont="1" applyFill="1" applyBorder="1" applyAlignment="1">
      <alignment horizontal="center" vertical="center"/>
    </xf>
    <xf numFmtId="176" fontId="1" fillId="0" borderId="22" xfId="35" applyNumberFormat="1" applyFont="1" applyFill="1" applyBorder="1" applyAlignment="1">
      <alignment horizontal="center" vertical="center"/>
    </xf>
    <xf numFmtId="176" fontId="1" fillId="0" borderId="13" xfId="35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22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176" fontId="1" fillId="0" borderId="10" xfId="3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6" fontId="7" fillId="0" borderId="10" xfId="3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1" fillId="0" borderId="15" xfId="35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6" fontId="1" fillId="0" borderId="10" xfId="35" applyNumberFormat="1" applyFont="1" applyBorder="1" applyAlignment="1">
      <alignment horizontal="center" vertical="center" wrapText="1"/>
    </xf>
    <xf numFmtId="176" fontId="1" fillId="0" borderId="11" xfId="35" applyNumberFormat="1" applyFont="1" applyBorder="1" applyAlignment="1">
      <alignment horizontal="center" vertical="center" wrapText="1"/>
    </xf>
    <xf numFmtId="176" fontId="1" fillId="0" borderId="15" xfId="35" applyNumberFormat="1" applyFont="1" applyBorder="1" applyAlignment="1">
      <alignment horizontal="center" vertical="center" wrapText="1"/>
    </xf>
    <xf numFmtId="176" fontId="1" fillId="0" borderId="14" xfId="35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1" xfId="35" applyNumberFormat="1" applyFont="1" applyFill="1" applyBorder="1" applyAlignment="1">
      <alignment horizontal="center" vertical="center"/>
    </xf>
    <xf numFmtId="9" fontId="1" fillId="0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3" sqref="C13"/>
    </sheetView>
  </sheetViews>
  <sheetFormatPr defaultColWidth="8.87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6.5">
      <c r="A1" s="24" t="s">
        <v>135</v>
      </c>
    </row>
    <row r="2" spans="1:10" s="29" customFormat="1" ht="25.5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29" customFormat="1" ht="25.5">
      <c r="A3" s="133" t="s">
        <v>222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5" s="27" customFormat="1" ht="20.25" customHeight="1">
      <c r="A4" s="141" t="s">
        <v>226</v>
      </c>
      <c r="B4" s="141"/>
      <c r="C4" s="141"/>
      <c r="D4" s="141"/>
      <c r="E4" s="141"/>
    </row>
    <row r="5" s="27" customFormat="1" ht="20.25" customHeight="1">
      <c r="A5" s="27" t="s">
        <v>223</v>
      </c>
    </row>
    <row r="6" spans="1:9" s="27" customFormat="1" ht="20.25" customHeight="1">
      <c r="A6" s="48"/>
      <c r="I6" s="27" t="s">
        <v>95</v>
      </c>
    </row>
    <row r="7" spans="1:9" s="27" customFormat="1" ht="20.25" customHeight="1">
      <c r="A7" s="136" t="s">
        <v>136</v>
      </c>
      <c r="B7" s="136"/>
      <c r="C7" s="136"/>
      <c r="D7" s="136"/>
      <c r="I7" s="27" t="s">
        <v>102</v>
      </c>
    </row>
    <row r="8" spans="1:10" ht="29.25" customHeight="1">
      <c r="A8" s="137" t="s">
        <v>214</v>
      </c>
      <c r="B8" s="139" t="s">
        <v>137</v>
      </c>
      <c r="C8" s="140"/>
      <c r="D8" s="134" t="s">
        <v>138</v>
      </c>
      <c r="E8" s="134" t="s">
        <v>139</v>
      </c>
      <c r="F8" s="134" t="s">
        <v>140</v>
      </c>
      <c r="G8" s="134" t="s">
        <v>141</v>
      </c>
      <c r="H8" s="134" t="s">
        <v>142</v>
      </c>
      <c r="I8" s="134" t="s">
        <v>143</v>
      </c>
      <c r="J8" s="137" t="s">
        <v>144</v>
      </c>
    </row>
    <row r="9" spans="1:10" ht="48.75" customHeight="1">
      <c r="A9" s="138"/>
      <c r="B9" s="32" t="s">
        <v>145</v>
      </c>
      <c r="C9" s="32" t="s">
        <v>146</v>
      </c>
      <c r="D9" s="135"/>
      <c r="E9" s="135"/>
      <c r="F9" s="135"/>
      <c r="G9" s="135"/>
      <c r="H9" s="135"/>
      <c r="I9" s="135"/>
      <c r="J9" s="138"/>
    </row>
    <row r="10" spans="1:10" ht="45.75" customHeight="1">
      <c r="A10" s="34"/>
      <c r="B10" s="33"/>
      <c r="C10" s="33"/>
      <c r="D10" s="72"/>
      <c r="E10" s="72"/>
      <c r="F10" s="73" t="e">
        <f>E10/D10</f>
        <v>#DIV/0!</v>
      </c>
      <c r="G10" s="72"/>
      <c r="H10" s="72">
        <f>D10+G10</f>
        <v>0</v>
      </c>
      <c r="I10" s="97">
        <f>B10+C10-H10</f>
        <v>0</v>
      </c>
      <c r="J10" s="34"/>
    </row>
    <row r="11" spans="1:10" ht="45.75" customHeight="1">
      <c r="A11" s="34"/>
      <c r="B11" s="33"/>
      <c r="C11" s="33"/>
      <c r="D11" s="72"/>
      <c r="E11" s="72"/>
      <c r="F11" s="72"/>
      <c r="G11" s="72"/>
      <c r="H11" s="72"/>
      <c r="I11" s="72"/>
      <c r="J11" s="34"/>
    </row>
    <row r="12" spans="1:10" ht="45.75" customHeight="1">
      <c r="A12" s="34"/>
      <c r="B12" s="33"/>
      <c r="C12" s="33"/>
      <c r="D12" s="72"/>
      <c r="E12" s="72"/>
      <c r="F12" s="72"/>
      <c r="G12" s="72"/>
      <c r="H12" s="72"/>
      <c r="I12" s="72"/>
      <c r="J12" s="34"/>
    </row>
    <row r="13" spans="1:10" ht="45.75" customHeight="1">
      <c r="A13" s="34"/>
      <c r="B13" s="46"/>
      <c r="C13" s="46"/>
      <c r="D13" s="72"/>
      <c r="E13" s="72"/>
      <c r="F13" s="72"/>
      <c r="G13" s="72"/>
      <c r="H13" s="72"/>
      <c r="I13" s="72"/>
      <c r="J13" s="34"/>
    </row>
    <row r="15" spans="1:7" ht="18.75" customHeight="1">
      <c r="A15" s="22" t="s">
        <v>98</v>
      </c>
      <c r="C15" s="23" t="s">
        <v>99</v>
      </c>
      <c r="E15" s="13"/>
      <c r="G15" s="24" t="s">
        <v>100</v>
      </c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spans="1:5" ht="18.75" customHeight="1">
      <c r="A18" s="22"/>
      <c r="C18" s="23"/>
      <c r="E18" s="13"/>
    </row>
    <row r="19" ht="16.5">
      <c r="A19" s="49" t="s">
        <v>101</v>
      </c>
    </row>
    <row r="20" ht="16.5">
      <c r="A20" s="49" t="s">
        <v>147</v>
      </c>
    </row>
    <row r="21" s="37" customFormat="1" ht="16.5">
      <c r="A21" s="37" t="s">
        <v>148</v>
      </c>
    </row>
    <row r="22" ht="16.5">
      <c r="A22" s="36"/>
    </row>
  </sheetData>
  <sheetProtection/>
  <mergeCells count="13">
    <mergeCell ref="A2:J2"/>
    <mergeCell ref="A8:A9"/>
    <mergeCell ref="B8:C8"/>
    <mergeCell ref="D8:D9"/>
    <mergeCell ref="E8:E9"/>
    <mergeCell ref="F8:F9"/>
    <mergeCell ref="A4:E4"/>
    <mergeCell ref="A3:J3"/>
    <mergeCell ref="G8:G9"/>
    <mergeCell ref="H8:H9"/>
    <mergeCell ref="A7:D7"/>
    <mergeCell ref="I8:I9"/>
    <mergeCell ref="J8:J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"/>
    </sheetView>
  </sheetViews>
  <sheetFormatPr defaultColWidth="8.875" defaultRowHeight="16.5"/>
  <cols>
    <col min="1" max="1" width="22.00390625" style="24" customWidth="1"/>
    <col min="2" max="3" width="17.75390625" style="24" customWidth="1"/>
    <col min="4" max="4" width="11.875" style="24" customWidth="1"/>
    <col min="5" max="5" width="12.50390625" style="24" customWidth="1"/>
    <col min="6" max="6" width="9.50390625" style="24" customWidth="1"/>
    <col min="7" max="7" width="10.75390625" style="24" customWidth="1"/>
    <col min="8" max="8" width="10.125" style="24" customWidth="1"/>
    <col min="9" max="9" width="11.625" style="24" bestFit="1" customWidth="1"/>
    <col min="10" max="10" width="17.125" style="24" customWidth="1"/>
    <col min="11" max="16384" width="8.875" style="24" customWidth="1"/>
  </cols>
  <sheetData>
    <row r="1" ht="16.5">
      <c r="A1" s="24" t="s">
        <v>135</v>
      </c>
    </row>
    <row r="2" spans="1:10" s="29" customFormat="1" ht="25.5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29" customFormat="1" ht="25.5">
      <c r="A3" s="133" t="s">
        <v>224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5" s="27" customFormat="1" ht="21" customHeight="1">
      <c r="A4" s="141" t="s">
        <v>226</v>
      </c>
      <c r="B4" s="141"/>
      <c r="C4" s="141"/>
      <c r="D4" s="141"/>
      <c r="E4" s="141"/>
    </row>
    <row r="5" spans="1:9" s="27" customFormat="1" ht="21" customHeight="1">
      <c r="A5" s="48" t="s">
        <v>225</v>
      </c>
      <c r="I5" s="27" t="s">
        <v>4</v>
      </c>
    </row>
    <row r="6" spans="1:9" s="27" customFormat="1" ht="21" customHeight="1">
      <c r="A6" s="136" t="s">
        <v>136</v>
      </c>
      <c r="B6" s="136"/>
      <c r="C6" s="136"/>
      <c r="D6" s="136"/>
      <c r="I6" s="27" t="s">
        <v>32</v>
      </c>
    </row>
    <row r="7" spans="1:10" ht="29.25" customHeight="1">
      <c r="A7" s="137" t="s">
        <v>214</v>
      </c>
      <c r="B7" s="142" t="s">
        <v>137</v>
      </c>
      <c r="C7" s="142"/>
      <c r="D7" s="134" t="s">
        <v>138</v>
      </c>
      <c r="E7" s="134" t="s">
        <v>139</v>
      </c>
      <c r="F7" s="134" t="s">
        <v>140</v>
      </c>
      <c r="G7" s="134" t="s">
        <v>141</v>
      </c>
      <c r="H7" s="134" t="s">
        <v>142</v>
      </c>
      <c r="I7" s="134" t="s">
        <v>143</v>
      </c>
      <c r="J7" s="137" t="s">
        <v>144</v>
      </c>
    </row>
    <row r="8" spans="1:10" ht="48.75" customHeight="1">
      <c r="A8" s="138"/>
      <c r="B8" s="32" t="s">
        <v>145</v>
      </c>
      <c r="C8" s="32" t="s">
        <v>146</v>
      </c>
      <c r="D8" s="135"/>
      <c r="E8" s="135"/>
      <c r="F8" s="135"/>
      <c r="G8" s="135"/>
      <c r="H8" s="135"/>
      <c r="I8" s="135"/>
      <c r="J8" s="138"/>
    </row>
    <row r="9" spans="1:10" ht="45.75" customHeight="1">
      <c r="A9" s="34"/>
      <c r="B9" s="33"/>
      <c r="C9" s="33"/>
      <c r="D9" s="72"/>
      <c r="E9" s="72"/>
      <c r="F9" s="73" t="e">
        <f>E9/D9</f>
        <v>#DIV/0!</v>
      </c>
      <c r="G9" s="72"/>
      <c r="H9" s="72">
        <f>D9+G9</f>
        <v>0</v>
      </c>
      <c r="I9" s="97">
        <f>B9+C9-H9</f>
        <v>0</v>
      </c>
      <c r="J9" s="34"/>
    </row>
    <row r="10" spans="1:10" ht="45.75" customHeight="1">
      <c r="A10" s="34"/>
      <c r="B10" s="33"/>
      <c r="C10" s="33"/>
      <c r="D10" s="72"/>
      <c r="E10" s="72"/>
      <c r="F10" s="72"/>
      <c r="G10" s="72"/>
      <c r="H10" s="72"/>
      <c r="I10" s="72"/>
      <c r="J10" s="34"/>
    </row>
    <row r="11" spans="1:10" ht="45.75" customHeight="1">
      <c r="A11" s="34"/>
      <c r="B11" s="33"/>
      <c r="C11" s="33"/>
      <c r="D11" s="72"/>
      <c r="E11" s="72"/>
      <c r="F11" s="72"/>
      <c r="G11" s="72"/>
      <c r="H11" s="72"/>
      <c r="I11" s="72"/>
      <c r="J11" s="34"/>
    </row>
    <row r="12" spans="1:10" ht="45.75" customHeight="1">
      <c r="A12" s="34"/>
      <c r="B12" s="46"/>
      <c r="C12" s="46"/>
      <c r="D12" s="72"/>
      <c r="E12" s="72"/>
      <c r="F12" s="72"/>
      <c r="G12" s="72"/>
      <c r="H12" s="72"/>
      <c r="I12" s="72"/>
      <c r="J12" s="34"/>
    </row>
    <row r="14" spans="1:7" ht="18.75" customHeight="1">
      <c r="A14" s="22" t="s">
        <v>80</v>
      </c>
      <c r="C14" s="23" t="s">
        <v>28</v>
      </c>
      <c r="E14" s="13"/>
      <c r="G14" s="24" t="s">
        <v>29</v>
      </c>
    </row>
    <row r="15" spans="1:5" ht="18.75" customHeight="1">
      <c r="A15" s="22"/>
      <c r="C15" s="23"/>
      <c r="E15" s="13"/>
    </row>
    <row r="16" spans="1:5" ht="18.75" customHeight="1">
      <c r="A16" s="22"/>
      <c r="C16" s="23"/>
      <c r="E16" s="13"/>
    </row>
    <row r="17" spans="1:5" ht="18.75" customHeight="1">
      <c r="A17" s="22"/>
      <c r="C17" s="23"/>
      <c r="E17" s="13"/>
    </row>
    <row r="18" ht="16.5">
      <c r="A18" s="49" t="s">
        <v>10</v>
      </c>
    </row>
    <row r="19" ht="16.5">
      <c r="A19" s="49" t="s">
        <v>147</v>
      </c>
    </row>
    <row r="20" s="37" customFormat="1" ht="16.5">
      <c r="A20" s="37" t="s">
        <v>148</v>
      </c>
    </row>
    <row r="21" ht="16.5">
      <c r="A21" s="36"/>
    </row>
  </sheetData>
  <sheetProtection/>
  <mergeCells count="13">
    <mergeCell ref="H7:H8"/>
    <mergeCell ref="I7:I8"/>
    <mergeCell ref="A7:A8"/>
    <mergeCell ref="B7:C7"/>
    <mergeCell ref="D7:D8"/>
    <mergeCell ref="E7:E8"/>
    <mergeCell ref="A2:J2"/>
    <mergeCell ref="A3:J3"/>
    <mergeCell ref="A4:E4"/>
    <mergeCell ref="A6:D6"/>
    <mergeCell ref="J7:J8"/>
    <mergeCell ref="F7:F8"/>
    <mergeCell ref="G7:G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4">
      <selection activeCell="O9" sqref="O9"/>
    </sheetView>
  </sheetViews>
  <sheetFormatPr defaultColWidth="8.875" defaultRowHeight="16.5"/>
  <cols>
    <col min="1" max="1" width="9.375" style="12" customWidth="1"/>
    <col min="2" max="2" width="6.25390625" style="12" customWidth="1"/>
    <col min="3" max="3" width="11.875" style="12" customWidth="1"/>
    <col min="4" max="4" width="9.125" style="12" customWidth="1"/>
    <col min="5" max="5" width="10.25390625" style="12" customWidth="1"/>
    <col min="6" max="6" width="12.50390625" style="12" customWidth="1"/>
    <col min="7" max="7" width="14.375" style="12" customWidth="1"/>
    <col min="8" max="8" width="9.00390625" style="13" customWidth="1"/>
    <col min="9" max="9" width="5.125" style="12" customWidth="1"/>
    <col min="10" max="10" width="8.50390625" style="12" customWidth="1"/>
    <col min="11" max="11" width="4.875" style="12" customWidth="1"/>
    <col min="12" max="12" width="17.625" style="12" customWidth="1"/>
    <col min="13" max="13" width="12.875" style="12" customWidth="1"/>
    <col min="14" max="16384" width="8.875" style="12" customWidth="1"/>
  </cols>
  <sheetData>
    <row r="1" spans="1:13" ht="24" customHeight="1">
      <c r="A1" s="12" t="s">
        <v>104</v>
      </c>
      <c r="M1" s="14"/>
    </row>
    <row r="2" spans="1:13" s="15" customFormat="1" ht="25.5">
      <c r="A2" s="143" t="s">
        <v>184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5" customFormat="1" ht="25.5">
      <c r="A3" s="143" t="s">
        <v>185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16" customFormat="1" ht="22.5" customHeight="1">
      <c r="A4" s="166" t="s">
        <v>226</v>
      </c>
      <c r="B4" s="166"/>
      <c r="C4" s="166"/>
      <c r="D4" s="166"/>
      <c r="E4" s="166"/>
      <c r="F4" s="18"/>
      <c r="H4" s="17"/>
      <c r="M4" s="19" t="s">
        <v>186</v>
      </c>
    </row>
    <row r="5" spans="1:13" s="16" customFormat="1" ht="24.75" customHeight="1">
      <c r="A5" s="144" t="s">
        <v>105</v>
      </c>
      <c r="B5" s="144" t="s">
        <v>106</v>
      </c>
      <c r="C5" s="148" t="s">
        <v>30</v>
      </c>
      <c r="D5" s="154" t="s">
        <v>107</v>
      </c>
      <c r="E5" s="144" t="s">
        <v>108</v>
      </c>
      <c r="F5" s="144" t="s">
        <v>109</v>
      </c>
      <c r="G5" s="20" t="s">
        <v>110</v>
      </c>
      <c r="H5" s="146" t="s">
        <v>111</v>
      </c>
      <c r="I5" s="147"/>
      <c r="J5" s="146" t="s">
        <v>112</v>
      </c>
      <c r="K5" s="147"/>
      <c r="L5" s="20" t="s">
        <v>113</v>
      </c>
      <c r="M5" s="144" t="s">
        <v>209</v>
      </c>
    </row>
    <row r="6" spans="1:13" s="16" customFormat="1" ht="39.75" customHeight="1">
      <c r="A6" s="145"/>
      <c r="B6" s="145"/>
      <c r="C6" s="149"/>
      <c r="D6" s="154"/>
      <c r="E6" s="145"/>
      <c r="F6" s="145"/>
      <c r="G6" s="21" t="s">
        <v>114</v>
      </c>
      <c r="H6" s="21" t="s">
        <v>115</v>
      </c>
      <c r="I6" s="21" t="s">
        <v>116</v>
      </c>
      <c r="J6" s="21" t="s">
        <v>115</v>
      </c>
      <c r="K6" s="21" t="s">
        <v>116</v>
      </c>
      <c r="L6" s="21" t="s">
        <v>117</v>
      </c>
      <c r="M6" s="145"/>
    </row>
    <row r="7" spans="1:13" ht="24.75" customHeight="1">
      <c r="A7" s="167" t="s">
        <v>211</v>
      </c>
      <c r="B7" s="151"/>
      <c r="C7" s="155" t="s">
        <v>213</v>
      </c>
      <c r="D7" s="158" t="s">
        <v>212</v>
      </c>
      <c r="E7" s="151"/>
      <c r="F7" s="74" t="s">
        <v>118</v>
      </c>
      <c r="G7" s="75"/>
      <c r="H7" s="76"/>
      <c r="I7" s="77" t="e">
        <f>(H7/G7)</f>
        <v>#DIV/0!</v>
      </c>
      <c r="J7" s="78"/>
      <c r="K7" s="77" t="e">
        <f>J7/G7</f>
        <v>#DIV/0!</v>
      </c>
      <c r="L7" s="78">
        <f aca="true" t="shared" si="0" ref="L7:L14">G7+H7-J7</f>
        <v>0</v>
      </c>
      <c r="M7" s="164"/>
    </row>
    <row r="8" spans="1:13" ht="24.75" customHeight="1">
      <c r="A8" s="168"/>
      <c r="B8" s="152"/>
      <c r="C8" s="156"/>
      <c r="D8" s="159"/>
      <c r="E8" s="152"/>
      <c r="F8" s="74" t="s">
        <v>119</v>
      </c>
      <c r="G8" s="75"/>
      <c r="H8" s="76"/>
      <c r="I8" s="77" t="e">
        <f aca="true" t="shared" si="1" ref="I8:I14">(H8/G8)</f>
        <v>#DIV/0!</v>
      </c>
      <c r="J8" s="78"/>
      <c r="K8" s="77" t="e">
        <f aca="true" t="shared" si="2" ref="K8:K14">J8/G8</f>
        <v>#DIV/0!</v>
      </c>
      <c r="L8" s="78">
        <f t="shared" si="0"/>
        <v>0</v>
      </c>
      <c r="M8" s="164"/>
    </row>
    <row r="9" spans="1:13" ht="24.75" customHeight="1">
      <c r="A9" s="168"/>
      <c r="B9" s="152"/>
      <c r="C9" s="156"/>
      <c r="D9" s="159"/>
      <c r="E9" s="152"/>
      <c r="F9" s="79" t="s">
        <v>120</v>
      </c>
      <c r="G9" s="75"/>
      <c r="H9" s="75"/>
      <c r="I9" s="77" t="e">
        <f t="shared" si="1"/>
        <v>#DIV/0!</v>
      </c>
      <c r="J9" s="78"/>
      <c r="K9" s="77" t="e">
        <f t="shared" si="2"/>
        <v>#DIV/0!</v>
      </c>
      <c r="L9" s="78">
        <f t="shared" si="0"/>
        <v>0</v>
      </c>
      <c r="M9" s="164"/>
    </row>
    <row r="10" spans="1:13" ht="24.75" customHeight="1">
      <c r="A10" s="169"/>
      <c r="B10" s="153"/>
      <c r="C10" s="157"/>
      <c r="D10" s="160"/>
      <c r="E10" s="153"/>
      <c r="F10" s="74" t="s">
        <v>121</v>
      </c>
      <c r="G10" s="75"/>
      <c r="H10" s="76"/>
      <c r="I10" s="77" t="e">
        <f t="shared" si="1"/>
        <v>#DIV/0!</v>
      </c>
      <c r="J10" s="78"/>
      <c r="K10" s="77" t="e">
        <f t="shared" si="2"/>
        <v>#DIV/0!</v>
      </c>
      <c r="L10" s="78">
        <f t="shared" si="0"/>
        <v>0</v>
      </c>
      <c r="M10" s="164"/>
    </row>
    <row r="11" spans="1:13" ht="24.75" customHeight="1">
      <c r="A11" s="167" t="s">
        <v>210</v>
      </c>
      <c r="B11" s="151"/>
      <c r="C11" s="155" t="s">
        <v>213</v>
      </c>
      <c r="D11" s="158" t="s">
        <v>212</v>
      </c>
      <c r="E11" s="151"/>
      <c r="F11" s="74" t="s">
        <v>118</v>
      </c>
      <c r="G11" s="75"/>
      <c r="H11" s="76"/>
      <c r="I11" s="77" t="e">
        <f t="shared" si="1"/>
        <v>#DIV/0!</v>
      </c>
      <c r="J11" s="78"/>
      <c r="K11" s="77" t="e">
        <f t="shared" si="2"/>
        <v>#DIV/0!</v>
      </c>
      <c r="L11" s="78">
        <f t="shared" si="0"/>
        <v>0</v>
      </c>
      <c r="M11" s="164"/>
    </row>
    <row r="12" spans="1:13" ht="24.75" customHeight="1">
      <c r="A12" s="168"/>
      <c r="B12" s="152"/>
      <c r="C12" s="156"/>
      <c r="D12" s="159"/>
      <c r="E12" s="152"/>
      <c r="F12" s="74" t="s">
        <v>119</v>
      </c>
      <c r="G12" s="75"/>
      <c r="H12" s="76"/>
      <c r="I12" s="77" t="e">
        <f t="shared" si="1"/>
        <v>#DIV/0!</v>
      </c>
      <c r="J12" s="78"/>
      <c r="K12" s="77" t="e">
        <f t="shared" si="2"/>
        <v>#DIV/0!</v>
      </c>
      <c r="L12" s="78">
        <f t="shared" si="0"/>
        <v>0</v>
      </c>
      <c r="M12" s="164"/>
    </row>
    <row r="13" spans="1:13" ht="24.75" customHeight="1">
      <c r="A13" s="168"/>
      <c r="B13" s="152"/>
      <c r="C13" s="156"/>
      <c r="D13" s="159"/>
      <c r="E13" s="152"/>
      <c r="F13" s="79" t="s">
        <v>120</v>
      </c>
      <c r="G13" s="75"/>
      <c r="H13" s="76"/>
      <c r="I13" s="77" t="e">
        <f t="shared" si="1"/>
        <v>#DIV/0!</v>
      </c>
      <c r="J13" s="78"/>
      <c r="K13" s="77" t="e">
        <f t="shared" si="2"/>
        <v>#DIV/0!</v>
      </c>
      <c r="L13" s="78">
        <f t="shared" si="0"/>
        <v>0</v>
      </c>
      <c r="M13" s="164"/>
    </row>
    <row r="14" spans="1:13" ht="24.75" customHeight="1">
      <c r="A14" s="169"/>
      <c r="B14" s="153"/>
      <c r="C14" s="157"/>
      <c r="D14" s="160"/>
      <c r="E14" s="153"/>
      <c r="F14" s="74" t="s">
        <v>121</v>
      </c>
      <c r="G14" s="75"/>
      <c r="H14" s="76"/>
      <c r="I14" s="77" t="e">
        <f t="shared" si="1"/>
        <v>#DIV/0!</v>
      </c>
      <c r="J14" s="78"/>
      <c r="K14" s="77" t="e">
        <f t="shared" si="2"/>
        <v>#DIV/0!</v>
      </c>
      <c r="L14" s="78">
        <f t="shared" si="0"/>
        <v>0</v>
      </c>
      <c r="M14" s="164"/>
    </row>
    <row r="15" spans="1:13" ht="24.75" customHeight="1">
      <c r="A15" s="161" t="s">
        <v>122</v>
      </c>
      <c r="B15" s="162"/>
      <c r="C15" s="163"/>
      <c r="D15" s="74"/>
      <c r="E15" s="74"/>
      <c r="F15" s="74"/>
      <c r="G15" s="80"/>
      <c r="H15" s="63"/>
      <c r="I15" s="81"/>
      <c r="J15" s="81"/>
      <c r="K15" s="81"/>
      <c r="L15" s="81"/>
      <c r="M15" s="164"/>
    </row>
    <row r="16" spans="1:10" ht="17.25" customHeight="1">
      <c r="A16" s="22"/>
      <c r="B16" s="22" t="s">
        <v>98</v>
      </c>
      <c r="C16" s="22"/>
      <c r="D16" s="22"/>
      <c r="E16" s="22"/>
      <c r="F16" s="23" t="s">
        <v>99</v>
      </c>
      <c r="J16" s="24" t="s">
        <v>100</v>
      </c>
    </row>
    <row r="17" spans="1:10" ht="46.5" customHeight="1">
      <c r="A17" s="22"/>
      <c r="B17" s="22"/>
      <c r="C17" s="22"/>
      <c r="D17" s="22"/>
      <c r="E17" s="22"/>
      <c r="F17" s="23"/>
      <c r="J17" s="24"/>
    </row>
    <row r="18" ht="15" customHeight="1">
      <c r="A18" s="12" t="s">
        <v>101</v>
      </c>
    </row>
    <row r="19" spans="1:13" ht="16.5" customHeight="1">
      <c r="A19" s="50" t="s">
        <v>31</v>
      </c>
      <c r="B19" s="165" t="s">
        <v>123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  <row r="20" spans="1:13" ht="16.5">
      <c r="A20" s="51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</row>
    <row r="21" spans="1:13" ht="16.5" customHeight="1">
      <c r="A21" s="52" t="s">
        <v>124</v>
      </c>
      <c r="B21" s="150" t="s">
        <v>125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6.5">
      <c r="A22" s="53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2:6" ht="16.5">
      <c r="B23" s="27"/>
      <c r="C23" s="27"/>
      <c r="D23" s="27"/>
      <c r="E23" s="27"/>
      <c r="F23" s="27"/>
    </row>
  </sheetData>
  <sheetProtection/>
  <mergeCells count="26">
    <mergeCell ref="A15:C15"/>
    <mergeCell ref="M7:M15"/>
    <mergeCell ref="B19:M20"/>
    <mergeCell ref="A3:M3"/>
    <mergeCell ref="A4:E4"/>
    <mergeCell ref="A7:A10"/>
    <mergeCell ref="A11:A14"/>
    <mergeCell ref="B21:M22"/>
    <mergeCell ref="E11:E14"/>
    <mergeCell ref="D5:D6"/>
    <mergeCell ref="B7:B10"/>
    <mergeCell ref="E7:E10"/>
    <mergeCell ref="B11:B14"/>
    <mergeCell ref="C7:C10"/>
    <mergeCell ref="C11:C14"/>
    <mergeCell ref="D7:D10"/>
    <mergeCell ref="D11:D14"/>
    <mergeCell ref="A2:M2"/>
    <mergeCell ref="A5:A6"/>
    <mergeCell ref="H5:I5"/>
    <mergeCell ref="J5:K5"/>
    <mergeCell ref="M5:M6"/>
    <mergeCell ref="C5:C6"/>
    <mergeCell ref="F5:F6"/>
    <mergeCell ref="E5:E6"/>
    <mergeCell ref="B5:B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H24"/>
  <sheetViews>
    <sheetView zoomScalePageLayoutView="0" workbookViewId="0" topLeftCell="A1">
      <selection activeCell="G40" sqref="G40"/>
    </sheetView>
  </sheetViews>
  <sheetFormatPr defaultColWidth="8.875" defaultRowHeight="16.5"/>
  <cols>
    <col min="1" max="1" width="29.625" style="12" customWidth="1"/>
    <col min="2" max="2" width="15.25390625" style="12" customWidth="1"/>
    <col min="3" max="3" width="11.75390625" style="13" customWidth="1"/>
    <col min="4" max="4" width="8.50390625" style="12" customWidth="1"/>
    <col min="5" max="5" width="12.125" style="12" customWidth="1"/>
    <col min="6" max="6" width="8.00390625" style="12" customWidth="1"/>
    <col min="7" max="7" width="18.75390625" style="12" customWidth="1"/>
    <col min="8" max="8" width="26.375" style="12" customWidth="1"/>
    <col min="9" max="16384" width="8.875" style="12" customWidth="1"/>
  </cols>
  <sheetData>
    <row r="1" spans="1:8" ht="24" customHeight="1">
      <c r="A1" s="12" t="s">
        <v>71</v>
      </c>
      <c r="H1" s="14"/>
    </row>
    <row r="2" spans="1:8" s="15" customFormat="1" ht="25.5">
      <c r="A2" s="143" t="s">
        <v>184</v>
      </c>
      <c r="B2" s="143"/>
      <c r="C2" s="143"/>
      <c r="D2" s="143"/>
      <c r="E2" s="143"/>
      <c r="F2" s="143"/>
      <c r="G2" s="143"/>
      <c r="H2" s="143"/>
    </row>
    <row r="3" spans="1:8" s="15" customFormat="1" ht="25.5">
      <c r="A3" s="143" t="s">
        <v>187</v>
      </c>
      <c r="B3" s="143"/>
      <c r="C3" s="143"/>
      <c r="D3" s="143"/>
      <c r="E3" s="143"/>
      <c r="F3" s="143"/>
      <c r="G3" s="143"/>
      <c r="H3" s="143"/>
    </row>
    <row r="4" spans="1:7" s="127" customFormat="1" ht="18.75" customHeight="1">
      <c r="A4" s="141" t="s">
        <v>226</v>
      </c>
      <c r="B4" s="141"/>
      <c r="C4" s="141"/>
      <c r="D4" s="141"/>
      <c r="E4" s="126"/>
      <c r="F4" s="126"/>
      <c r="G4" s="126"/>
    </row>
    <row r="5" spans="1:7" s="16" customFormat="1" ht="18.75" customHeight="1">
      <c r="A5" s="16" t="s">
        <v>0</v>
      </c>
      <c r="C5" s="17"/>
      <c r="G5" s="16" t="s">
        <v>1</v>
      </c>
    </row>
    <row r="6" spans="1:7" s="16" customFormat="1" ht="18.75" customHeight="1">
      <c r="A6" s="172" t="s">
        <v>75</v>
      </c>
      <c r="B6" s="172"/>
      <c r="C6" s="172"/>
      <c r="D6" s="172"/>
      <c r="E6" s="17"/>
      <c r="F6" s="17"/>
      <c r="G6" s="16" t="s">
        <v>2</v>
      </c>
    </row>
    <row r="7" spans="1:7" s="16" customFormat="1" ht="18.75" customHeight="1">
      <c r="A7" s="18" t="s">
        <v>76</v>
      </c>
      <c r="C7" s="17"/>
      <c r="D7" s="17"/>
      <c r="E7" s="17"/>
      <c r="F7" s="17"/>
      <c r="G7" s="16" t="s">
        <v>3</v>
      </c>
    </row>
    <row r="8" spans="1:8" s="16" customFormat="1" ht="18.75" customHeight="1">
      <c r="A8" s="18" t="s">
        <v>77</v>
      </c>
      <c r="C8" s="17"/>
      <c r="H8" s="19" t="s">
        <v>186</v>
      </c>
    </row>
    <row r="9" spans="1:8" s="16" customFormat="1" ht="24.75" customHeight="1">
      <c r="A9" s="144" t="s">
        <v>216</v>
      </c>
      <c r="B9" s="20" t="s">
        <v>21</v>
      </c>
      <c r="C9" s="146" t="s">
        <v>22</v>
      </c>
      <c r="D9" s="147"/>
      <c r="E9" s="146" t="s">
        <v>23</v>
      </c>
      <c r="F9" s="147"/>
      <c r="G9" s="20" t="s">
        <v>24</v>
      </c>
      <c r="H9" s="148" t="s">
        <v>25</v>
      </c>
    </row>
    <row r="10" spans="1:8" s="16" customFormat="1" ht="39.75" customHeight="1">
      <c r="A10" s="171"/>
      <c r="B10" s="21" t="s">
        <v>78</v>
      </c>
      <c r="C10" s="21" t="s">
        <v>26</v>
      </c>
      <c r="D10" s="21" t="s">
        <v>27</v>
      </c>
      <c r="E10" s="21" t="s">
        <v>26</v>
      </c>
      <c r="F10" s="21" t="s">
        <v>27</v>
      </c>
      <c r="G10" s="21" t="s">
        <v>79</v>
      </c>
      <c r="H10" s="149"/>
    </row>
    <row r="11" spans="1:8" ht="28.5" customHeight="1">
      <c r="A11" s="74" t="s">
        <v>13</v>
      </c>
      <c r="B11" s="80"/>
      <c r="C11" s="63"/>
      <c r="D11" s="77" t="e">
        <f>C11/B11</f>
        <v>#DIV/0!</v>
      </c>
      <c r="E11" s="81"/>
      <c r="F11" s="77" t="e">
        <f>E11/B11</f>
        <v>#DIV/0!</v>
      </c>
      <c r="G11" s="81">
        <f>B11+C11-E11</f>
        <v>0</v>
      </c>
      <c r="H11" s="148"/>
    </row>
    <row r="12" spans="1:8" ht="28.5" customHeight="1">
      <c r="A12" s="74" t="s">
        <v>14</v>
      </c>
      <c r="B12" s="80"/>
      <c r="C12" s="63"/>
      <c r="D12" s="77" t="e">
        <f>C12/B12</f>
        <v>#DIV/0!</v>
      </c>
      <c r="E12" s="81"/>
      <c r="F12" s="77"/>
      <c r="G12" s="81">
        <f>B12+C12-E12</f>
        <v>0</v>
      </c>
      <c r="H12" s="170"/>
    </row>
    <row r="13" spans="1:8" ht="28.5" customHeight="1">
      <c r="A13" s="79" t="s">
        <v>15</v>
      </c>
      <c r="B13" s="80"/>
      <c r="C13" s="80"/>
      <c r="D13" s="77" t="e">
        <f>C13/B13</f>
        <v>#DIV/0!</v>
      </c>
      <c r="E13" s="81"/>
      <c r="F13" s="77"/>
      <c r="G13" s="81">
        <f>B13+C13-E13</f>
        <v>0</v>
      </c>
      <c r="H13" s="170"/>
    </row>
    <row r="14" spans="1:8" ht="28.5" customHeight="1">
      <c r="A14" s="74" t="s">
        <v>18</v>
      </c>
      <c r="B14" s="80"/>
      <c r="C14" s="63"/>
      <c r="D14" s="77" t="e">
        <f>C14/B14</f>
        <v>#DIV/0!</v>
      </c>
      <c r="E14" s="81"/>
      <c r="F14" s="77"/>
      <c r="G14" s="81">
        <f>B14+C14-E14</f>
        <v>0</v>
      </c>
      <c r="H14" s="170"/>
    </row>
    <row r="15" spans="1:8" ht="28.5" customHeight="1">
      <c r="A15" s="125" t="s">
        <v>215</v>
      </c>
      <c r="B15" s="80">
        <f>SUM(B11:B14)</f>
        <v>0</v>
      </c>
      <c r="C15" s="80">
        <f>SUM(C11:C14)</f>
        <v>0</v>
      </c>
      <c r="D15" s="77" t="e">
        <f>C15/B15</f>
        <v>#DIV/0!</v>
      </c>
      <c r="E15" s="80">
        <f>SUM(E11:E14)</f>
        <v>0</v>
      </c>
      <c r="F15" s="77" t="e">
        <f>E15/B15</f>
        <v>#DIV/0!</v>
      </c>
      <c r="G15" s="81">
        <f>SUM(G11:G14)</f>
        <v>0</v>
      </c>
      <c r="H15" s="149"/>
    </row>
    <row r="16" ht="6" customHeight="1">
      <c r="D16" s="57"/>
    </row>
    <row r="17" spans="1:7" ht="24.75" customHeight="1">
      <c r="A17" s="22" t="s">
        <v>80</v>
      </c>
      <c r="C17" s="23" t="s">
        <v>28</v>
      </c>
      <c r="G17" s="24" t="s">
        <v>29</v>
      </c>
    </row>
    <row r="18" ht="49.5" customHeight="1"/>
    <row r="19" ht="15" customHeight="1">
      <c r="A19" s="12" t="s">
        <v>10</v>
      </c>
    </row>
    <row r="20" ht="16.5">
      <c r="A20" s="24" t="s">
        <v>81</v>
      </c>
    </row>
    <row r="21" spans="1:2" ht="16.5">
      <c r="A21" s="24" t="s">
        <v>82</v>
      </c>
      <c r="B21" s="25"/>
    </row>
    <row r="22" spans="1:7" ht="16.5">
      <c r="A22" s="141" t="s">
        <v>20</v>
      </c>
      <c r="B22" s="141"/>
      <c r="C22" s="141"/>
      <c r="D22" s="141"/>
      <c r="E22" s="141"/>
      <c r="F22" s="141"/>
      <c r="G22" s="141"/>
    </row>
    <row r="23" spans="1:7" ht="16.5">
      <c r="A23" s="27" t="s">
        <v>74</v>
      </c>
      <c r="B23" s="27"/>
      <c r="C23" s="27"/>
      <c r="D23" s="27"/>
      <c r="E23" s="27"/>
      <c r="F23" s="27"/>
      <c r="G23" s="27"/>
    </row>
    <row r="24" ht="16.5">
      <c r="A24" s="27"/>
    </row>
  </sheetData>
  <sheetProtection/>
  <mergeCells count="10">
    <mergeCell ref="A22:G22"/>
    <mergeCell ref="H11:H15"/>
    <mergeCell ref="A2:H2"/>
    <mergeCell ref="A9:A10"/>
    <mergeCell ref="C9:D9"/>
    <mergeCell ref="E9:F9"/>
    <mergeCell ref="H9:H10"/>
    <mergeCell ref="A6:D6"/>
    <mergeCell ref="A3:H3"/>
    <mergeCell ref="A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1" sqref="A11"/>
    </sheetView>
  </sheetViews>
  <sheetFormatPr defaultColWidth="8.875" defaultRowHeight="16.5"/>
  <cols>
    <col min="1" max="1" width="29.625" style="12" customWidth="1"/>
    <col min="2" max="2" width="13.625" style="12" customWidth="1"/>
    <col min="3" max="4" width="13.625" style="13" customWidth="1"/>
    <col min="5" max="5" width="13.625" style="12" customWidth="1"/>
    <col min="6" max="6" width="15.00390625" style="12" bestFit="1" customWidth="1"/>
    <col min="7" max="7" width="14.875" style="12" bestFit="1" customWidth="1"/>
    <col min="8" max="8" width="43.125" style="12" customWidth="1"/>
    <col min="9" max="16384" width="8.875" style="12" customWidth="1"/>
  </cols>
  <sheetData>
    <row r="1" spans="1:8" ht="24" customHeight="1">
      <c r="A1" s="12" t="s">
        <v>19</v>
      </c>
      <c r="H1" s="14"/>
    </row>
    <row r="2" spans="1:8" s="15" customFormat="1" ht="25.5">
      <c r="A2" s="143" t="s">
        <v>184</v>
      </c>
      <c r="B2" s="143"/>
      <c r="C2" s="143"/>
      <c r="D2" s="143"/>
      <c r="E2" s="143"/>
      <c r="F2" s="143"/>
      <c r="G2" s="143"/>
      <c r="H2" s="143"/>
    </row>
    <row r="3" spans="1:8" s="15" customFormat="1" ht="25.5">
      <c r="A3" s="143" t="s">
        <v>188</v>
      </c>
      <c r="B3" s="143"/>
      <c r="C3" s="143"/>
      <c r="D3" s="143"/>
      <c r="E3" s="143"/>
      <c r="F3" s="143"/>
      <c r="G3" s="143"/>
      <c r="H3" s="143"/>
    </row>
    <row r="4" spans="1:7" s="127" customFormat="1" ht="16.5" customHeight="1">
      <c r="A4" s="141" t="s">
        <v>226</v>
      </c>
      <c r="B4" s="141"/>
      <c r="C4" s="141"/>
      <c r="D4" s="141"/>
      <c r="E4" s="126"/>
      <c r="F4" s="126"/>
      <c r="G4" s="126"/>
    </row>
    <row r="5" spans="1:8" s="16" customFormat="1" ht="16.5" customHeight="1">
      <c r="A5" s="16" t="s">
        <v>0</v>
      </c>
      <c r="C5" s="17"/>
      <c r="D5" s="17"/>
      <c r="H5" s="16" t="s">
        <v>1</v>
      </c>
    </row>
    <row r="6" spans="1:8" s="16" customFormat="1" ht="16.5" customHeight="1">
      <c r="A6" s="172" t="s">
        <v>128</v>
      </c>
      <c r="B6" s="172"/>
      <c r="C6" s="172"/>
      <c r="D6" s="172"/>
      <c r="E6" s="172"/>
      <c r="F6" s="17"/>
      <c r="G6" s="17"/>
      <c r="H6" s="16" t="s">
        <v>2</v>
      </c>
    </row>
    <row r="7" spans="1:8" s="16" customFormat="1" ht="16.5" customHeight="1">
      <c r="A7" s="18" t="s">
        <v>76</v>
      </c>
      <c r="C7" s="17"/>
      <c r="D7" s="17"/>
      <c r="E7" s="17"/>
      <c r="F7" s="17"/>
      <c r="G7" s="17"/>
      <c r="H7" s="16" t="s">
        <v>3</v>
      </c>
    </row>
    <row r="8" spans="1:8" s="16" customFormat="1" ht="16.5" customHeight="1">
      <c r="A8" s="18" t="s">
        <v>129</v>
      </c>
      <c r="C8" s="17"/>
      <c r="D8" s="17"/>
      <c r="H8" s="27" t="s">
        <v>4</v>
      </c>
    </row>
    <row r="9" spans="1:8" s="16" customFormat="1" ht="24.75" customHeight="1">
      <c r="A9" s="144" t="s">
        <v>217</v>
      </c>
      <c r="B9" s="146" t="s">
        <v>6</v>
      </c>
      <c r="C9" s="147"/>
      <c r="D9" s="146" t="s">
        <v>7</v>
      </c>
      <c r="E9" s="147"/>
      <c r="F9" s="173" t="s">
        <v>8</v>
      </c>
      <c r="G9" s="174"/>
      <c r="H9" s="148" t="s">
        <v>9</v>
      </c>
    </row>
    <row r="10" spans="1:8" s="16" customFormat="1" ht="39.75" customHeight="1">
      <c r="A10" s="171"/>
      <c r="B10" s="21" t="s">
        <v>130</v>
      </c>
      <c r="C10" s="21" t="s">
        <v>131</v>
      </c>
      <c r="D10" s="21" t="s">
        <v>132</v>
      </c>
      <c r="E10" s="21" t="s">
        <v>96</v>
      </c>
      <c r="F10" s="21" t="s">
        <v>97</v>
      </c>
      <c r="G10" s="21" t="s">
        <v>133</v>
      </c>
      <c r="H10" s="149"/>
    </row>
    <row r="11" spans="1:8" ht="24.75" customHeight="1">
      <c r="A11" s="74" t="s">
        <v>33</v>
      </c>
      <c r="B11" s="80"/>
      <c r="C11" s="63"/>
      <c r="D11" s="63"/>
      <c r="E11" s="81"/>
      <c r="F11" s="81">
        <f>D11-B11</f>
        <v>0</v>
      </c>
      <c r="G11" s="81">
        <f>E11-C11</f>
        <v>0</v>
      </c>
      <c r="H11" s="38"/>
    </row>
    <row r="12" spans="1:8" ht="24.75" customHeight="1">
      <c r="A12" s="82"/>
      <c r="B12" s="80"/>
      <c r="C12" s="63"/>
      <c r="D12" s="63"/>
      <c r="E12" s="81"/>
      <c r="F12" s="81">
        <f aca="true" t="shared" si="0" ref="F12:F21">D12-B12</f>
        <v>0</v>
      </c>
      <c r="G12" s="81">
        <f aca="true" t="shared" si="1" ref="G12:G21">E12-C12</f>
        <v>0</v>
      </c>
      <c r="H12" s="39"/>
    </row>
    <row r="13" spans="1:8" ht="24.75" customHeight="1">
      <c r="A13" s="79"/>
      <c r="B13" s="80"/>
      <c r="C13" s="80"/>
      <c r="D13" s="80"/>
      <c r="E13" s="81"/>
      <c r="F13" s="81">
        <f t="shared" si="0"/>
        <v>0</v>
      </c>
      <c r="G13" s="81">
        <f t="shared" si="1"/>
        <v>0</v>
      </c>
      <c r="H13" s="39"/>
    </row>
    <row r="14" spans="1:8" ht="24.75" customHeight="1">
      <c r="A14" s="74"/>
      <c r="B14" s="80"/>
      <c r="C14" s="63"/>
      <c r="D14" s="63"/>
      <c r="E14" s="81"/>
      <c r="F14" s="81">
        <f t="shared" si="0"/>
        <v>0</v>
      </c>
      <c r="G14" s="81">
        <f t="shared" si="1"/>
        <v>0</v>
      </c>
      <c r="H14" s="39"/>
    </row>
    <row r="15" spans="1:8" ht="24.75" customHeight="1">
      <c r="A15" s="82"/>
      <c r="B15" s="80"/>
      <c r="C15" s="63"/>
      <c r="D15" s="63"/>
      <c r="E15" s="81"/>
      <c r="F15" s="81">
        <f t="shared" si="0"/>
        <v>0</v>
      </c>
      <c r="G15" s="81">
        <f t="shared" si="1"/>
        <v>0</v>
      </c>
      <c r="H15" s="40"/>
    </row>
    <row r="16" spans="1:8" ht="24.75" customHeight="1">
      <c r="A16" s="41"/>
      <c r="B16" s="41"/>
      <c r="C16" s="63"/>
      <c r="D16" s="63"/>
      <c r="E16" s="81"/>
      <c r="F16" s="81">
        <f t="shared" si="0"/>
        <v>0</v>
      </c>
      <c r="G16" s="81">
        <f t="shared" si="1"/>
        <v>0</v>
      </c>
      <c r="H16" s="39"/>
    </row>
    <row r="17" spans="1:8" ht="24.75" customHeight="1">
      <c r="A17" s="74"/>
      <c r="B17" s="80"/>
      <c r="C17" s="83"/>
      <c r="D17" s="80"/>
      <c r="E17" s="78"/>
      <c r="F17" s="81">
        <f t="shared" si="0"/>
        <v>0</v>
      </c>
      <c r="G17" s="81">
        <f t="shared" si="1"/>
        <v>0</v>
      </c>
      <c r="H17" s="39"/>
    </row>
    <row r="18" spans="1:8" ht="24.75" customHeight="1">
      <c r="A18" s="82"/>
      <c r="B18" s="80"/>
      <c r="C18" s="83"/>
      <c r="D18" s="63"/>
      <c r="E18" s="78"/>
      <c r="F18" s="81">
        <f t="shared" si="0"/>
        <v>0</v>
      </c>
      <c r="G18" s="81">
        <f t="shared" si="1"/>
        <v>0</v>
      </c>
      <c r="H18" s="42"/>
    </row>
    <row r="19" spans="1:8" ht="24.75" customHeight="1">
      <c r="A19" s="82"/>
      <c r="B19" s="80"/>
      <c r="C19" s="83"/>
      <c r="D19" s="63"/>
      <c r="E19" s="78"/>
      <c r="F19" s="81">
        <f t="shared" si="0"/>
        <v>0</v>
      </c>
      <c r="G19" s="81">
        <f t="shared" si="1"/>
        <v>0</v>
      </c>
      <c r="H19" s="39"/>
    </row>
    <row r="20" spans="1:8" ht="24.75" customHeight="1">
      <c r="A20" s="74"/>
      <c r="B20" s="80"/>
      <c r="C20" s="80"/>
      <c r="D20" s="80"/>
      <c r="E20" s="81"/>
      <c r="F20" s="81">
        <f t="shared" si="0"/>
        <v>0</v>
      </c>
      <c r="G20" s="81">
        <f t="shared" si="1"/>
        <v>0</v>
      </c>
      <c r="H20" s="43"/>
    </row>
    <row r="21" spans="1:8" ht="24.75" customHeight="1">
      <c r="A21" s="82"/>
      <c r="B21" s="80"/>
      <c r="C21" s="63"/>
      <c r="D21" s="63"/>
      <c r="E21" s="81"/>
      <c r="F21" s="81">
        <f t="shared" si="0"/>
        <v>0</v>
      </c>
      <c r="G21" s="81">
        <f t="shared" si="1"/>
        <v>0</v>
      </c>
      <c r="H21" s="43"/>
    </row>
    <row r="22" spans="1:8" ht="24.75" customHeight="1">
      <c r="A22" s="125" t="s">
        <v>218</v>
      </c>
      <c r="B22" s="80"/>
      <c r="C22" s="80"/>
      <c r="D22" s="80"/>
      <c r="E22" s="80"/>
      <c r="F22" s="81">
        <f>SUM(F11:F21)</f>
        <v>0</v>
      </c>
      <c r="G22" s="81">
        <f>SUM(G11:G21)</f>
        <v>0</v>
      </c>
      <c r="H22" s="43"/>
    </row>
    <row r="23" ht="8.25" customHeight="1"/>
    <row r="24" spans="1:8" ht="24.75" customHeight="1">
      <c r="A24" s="22" t="s">
        <v>80</v>
      </c>
      <c r="D24" s="23" t="s">
        <v>28</v>
      </c>
      <c r="H24" s="24" t="s">
        <v>29</v>
      </c>
    </row>
    <row r="25" ht="49.5" customHeight="1"/>
    <row r="26" ht="15" customHeight="1">
      <c r="A26" s="12" t="s">
        <v>10</v>
      </c>
    </row>
    <row r="27" ht="16.5">
      <c r="A27" s="12" t="s">
        <v>36</v>
      </c>
    </row>
    <row r="28" spans="1:2" ht="16.5">
      <c r="A28" s="12" t="s">
        <v>134</v>
      </c>
      <c r="B28" s="25"/>
    </row>
    <row r="29" spans="1:3" ht="16.5">
      <c r="A29" s="44" t="s">
        <v>39</v>
      </c>
      <c r="B29" s="44"/>
      <c r="C29" s="45"/>
    </row>
  </sheetData>
  <sheetProtection/>
  <mergeCells count="9">
    <mergeCell ref="A2:H2"/>
    <mergeCell ref="A3:H3"/>
    <mergeCell ref="H9:H10"/>
    <mergeCell ref="A6:E6"/>
    <mergeCell ref="A4:D4"/>
    <mergeCell ref="A9:A10"/>
    <mergeCell ref="B9:C9"/>
    <mergeCell ref="D9:E9"/>
    <mergeCell ref="F9:G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I21" sqref="I21:J21"/>
    </sheetView>
  </sheetViews>
  <sheetFormatPr defaultColWidth="8.875" defaultRowHeight="16.5"/>
  <cols>
    <col min="1" max="1" width="18.375" style="24" customWidth="1"/>
    <col min="2" max="2" width="13.00390625" style="24" customWidth="1"/>
    <col min="3" max="3" width="11.875" style="24" customWidth="1"/>
    <col min="4" max="4" width="10.375" style="13" customWidth="1"/>
    <col min="5" max="5" width="9.75390625" style="13" customWidth="1"/>
    <col min="6" max="6" width="22.25390625" style="13" customWidth="1"/>
    <col min="7" max="7" width="14.625" style="24" customWidth="1"/>
    <col min="8" max="8" width="14.375" style="24" customWidth="1"/>
    <col min="9" max="9" width="18.00390625" style="24" customWidth="1"/>
    <col min="10" max="10" width="49.50390625" style="24" customWidth="1"/>
    <col min="11" max="16384" width="8.875" style="24" customWidth="1"/>
  </cols>
  <sheetData>
    <row r="1" spans="1:9" ht="23.25">
      <c r="A1" s="24" t="s">
        <v>40</v>
      </c>
      <c r="I1" s="28"/>
    </row>
    <row r="2" spans="1:10" s="29" customFormat="1" ht="25.5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9" s="130" customFormat="1" ht="21">
      <c r="A3" s="141" t="s">
        <v>226</v>
      </c>
      <c r="B3" s="141"/>
      <c r="C3" s="141"/>
      <c r="D3" s="141"/>
      <c r="E3" s="141"/>
      <c r="F3" s="128"/>
      <c r="G3" s="129"/>
      <c r="H3" s="129"/>
      <c r="I3" s="27" t="s">
        <v>1</v>
      </c>
    </row>
    <row r="4" spans="1:9" s="27" customFormat="1" ht="16.5">
      <c r="A4" s="27" t="s">
        <v>0</v>
      </c>
      <c r="D4" s="17"/>
      <c r="F4" s="17"/>
      <c r="I4" s="27" t="s">
        <v>3</v>
      </c>
    </row>
    <row r="5" spans="1:9" s="27" customFormat="1" ht="16.5">
      <c r="A5" s="141" t="s">
        <v>75</v>
      </c>
      <c r="B5" s="141"/>
      <c r="C5" s="141"/>
      <c r="D5" s="141"/>
      <c r="E5" s="141"/>
      <c r="F5" s="17"/>
      <c r="G5" s="17"/>
      <c r="H5" s="17"/>
      <c r="I5" s="27" t="s">
        <v>4</v>
      </c>
    </row>
    <row r="6" spans="1:9" s="27" customFormat="1" ht="16.5">
      <c r="A6" s="166" t="s">
        <v>204</v>
      </c>
      <c r="B6" s="166"/>
      <c r="C6" s="166"/>
      <c r="D6" s="166"/>
      <c r="E6" s="166"/>
      <c r="F6" s="166"/>
      <c r="G6" s="166"/>
      <c r="H6" s="166"/>
      <c r="I6" s="27" t="s">
        <v>32</v>
      </c>
    </row>
    <row r="7" spans="1:10" s="27" customFormat="1" ht="51.75" customHeight="1">
      <c r="A7" s="30" t="s">
        <v>219</v>
      </c>
      <c r="B7" s="30" t="s">
        <v>84</v>
      </c>
      <c r="C7" s="30" t="s">
        <v>85</v>
      </c>
      <c r="D7" s="31" t="s">
        <v>189</v>
      </c>
      <c r="E7" s="31" t="s">
        <v>86</v>
      </c>
      <c r="F7" s="31" t="s">
        <v>12</v>
      </c>
      <c r="G7" s="32" t="s">
        <v>87</v>
      </c>
      <c r="H7" s="98" t="s">
        <v>88</v>
      </c>
      <c r="I7" s="137" t="s">
        <v>89</v>
      </c>
      <c r="J7" s="137"/>
    </row>
    <row r="8" spans="1:10" s="27" customFormat="1" ht="24" customHeight="1">
      <c r="A8" s="58" t="s">
        <v>13</v>
      </c>
      <c r="B8" s="59"/>
      <c r="C8" s="59"/>
      <c r="D8" s="59"/>
      <c r="E8" s="103" t="e">
        <f>C8/B8</f>
        <v>#DIV/0!</v>
      </c>
      <c r="F8" s="60"/>
      <c r="G8" s="61">
        <f>B8-F8</f>
        <v>0</v>
      </c>
      <c r="H8" s="99"/>
      <c r="I8" s="187" t="s">
        <v>41</v>
      </c>
      <c r="J8" s="187"/>
    </row>
    <row r="9" spans="1:10" ht="24" customHeight="1">
      <c r="A9" s="58" t="s">
        <v>14</v>
      </c>
      <c r="B9" s="59"/>
      <c r="C9" s="62"/>
      <c r="D9" s="62"/>
      <c r="E9" s="103" t="e">
        <f>C9/B9</f>
        <v>#DIV/0!</v>
      </c>
      <c r="F9" s="63"/>
      <c r="G9" s="61">
        <f>B9-F9</f>
        <v>0</v>
      </c>
      <c r="H9" s="99"/>
      <c r="I9" s="187" t="s">
        <v>42</v>
      </c>
      <c r="J9" s="187"/>
    </row>
    <row r="10" spans="1:10" ht="24" customHeight="1">
      <c r="A10" s="58" t="s">
        <v>15</v>
      </c>
      <c r="B10" s="59"/>
      <c r="C10" s="62"/>
      <c r="D10" s="62"/>
      <c r="E10" s="103" t="e">
        <f>C10/B10</f>
        <v>#DIV/0!</v>
      </c>
      <c r="F10" s="63"/>
      <c r="G10" s="61">
        <f>B10-F10</f>
        <v>0</v>
      </c>
      <c r="H10" s="99"/>
      <c r="I10" s="187" t="s">
        <v>43</v>
      </c>
      <c r="J10" s="187"/>
    </row>
    <row r="11" spans="1:10" ht="24" customHeight="1">
      <c r="A11" s="64" t="s">
        <v>220</v>
      </c>
      <c r="B11" s="59">
        <f>SUM(B8:B10)</f>
        <v>0</v>
      </c>
      <c r="C11" s="62">
        <f>SUM(C8:C10)</f>
        <v>0</v>
      </c>
      <c r="D11" s="62">
        <f>SUM(D8:D10)</f>
        <v>0</v>
      </c>
      <c r="E11" s="103" t="e">
        <f>C11/B11</f>
        <v>#DIV/0!</v>
      </c>
      <c r="F11" s="63">
        <f>SUM(F8:F10)</f>
        <v>0</v>
      </c>
      <c r="G11" s="61">
        <f>SUM(G8:G10)</f>
        <v>0</v>
      </c>
      <c r="H11" s="100" t="e">
        <f>G11*E11-(C11-D11)</f>
        <v>#DIV/0!</v>
      </c>
      <c r="I11" s="190" t="s">
        <v>90</v>
      </c>
      <c r="J11" s="190"/>
    </row>
    <row r="12" spans="1:10" ht="24" customHeight="1">
      <c r="A12" s="33"/>
      <c r="B12" s="60"/>
      <c r="C12" s="65"/>
      <c r="D12" s="65"/>
      <c r="E12" s="66"/>
      <c r="F12" s="60"/>
      <c r="G12" s="66"/>
      <c r="H12" s="101"/>
      <c r="I12" s="187" t="s">
        <v>203</v>
      </c>
      <c r="J12" s="187"/>
    </row>
    <row r="13" spans="1:10" ht="24" customHeight="1">
      <c r="A13" s="67"/>
      <c r="B13" s="68"/>
      <c r="C13" s="69"/>
      <c r="D13" s="69"/>
      <c r="E13" s="70"/>
      <c r="F13" s="68"/>
      <c r="G13" s="71"/>
      <c r="H13" s="102"/>
      <c r="I13" s="189" t="s">
        <v>196</v>
      </c>
      <c r="J13" s="189"/>
    </row>
    <row r="14" spans="1:10" s="27" customFormat="1" ht="24" customHeight="1">
      <c r="A14" s="115" t="s">
        <v>69</v>
      </c>
      <c r="B14" s="60"/>
      <c r="C14" s="65"/>
      <c r="D14" s="65"/>
      <c r="E14" s="101"/>
      <c r="F14" s="116"/>
      <c r="G14" s="117"/>
      <c r="H14" s="118"/>
      <c r="I14" s="188" t="s">
        <v>190</v>
      </c>
      <c r="J14" s="187"/>
    </row>
    <row r="15" spans="1:10" ht="28.5" customHeight="1">
      <c r="A15" s="122"/>
      <c r="B15" s="181" t="s">
        <v>44</v>
      </c>
      <c r="C15" s="182"/>
      <c r="D15" s="182"/>
      <c r="E15" s="183"/>
      <c r="F15" s="184" t="s">
        <v>45</v>
      </c>
      <c r="G15" s="185"/>
      <c r="H15" s="186"/>
      <c r="I15" s="177" t="s">
        <v>91</v>
      </c>
      <c r="J15" s="178"/>
    </row>
    <row r="16" spans="1:10" ht="24" customHeight="1" thickBot="1">
      <c r="A16" s="132" t="s">
        <v>46</v>
      </c>
      <c r="B16" s="192"/>
      <c r="C16" s="193"/>
      <c r="D16" s="193"/>
      <c r="E16" s="194"/>
      <c r="F16" s="191"/>
      <c r="G16" s="191"/>
      <c r="H16" s="191"/>
      <c r="I16" s="179"/>
      <c r="J16" s="180"/>
    </row>
    <row r="17" spans="1:10" ht="27.75" customHeight="1">
      <c r="A17" s="208" t="s">
        <v>47</v>
      </c>
      <c r="B17" s="209"/>
      <c r="C17" s="209"/>
      <c r="D17" s="209"/>
      <c r="E17" s="209"/>
      <c r="F17" s="209"/>
      <c r="G17" s="209"/>
      <c r="H17" s="210"/>
      <c r="I17" s="110" t="s">
        <v>48</v>
      </c>
      <c r="J17" s="105"/>
    </row>
    <row r="18" spans="1:10" ht="24" customHeight="1">
      <c r="A18" s="123"/>
      <c r="B18" s="198" t="s">
        <v>16</v>
      </c>
      <c r="C18" s="199"/>
      <c r="D18" s="199"/>
      <c r="E18" s="200"/>
      <c r="F18" s="198" t="s">
        <v>17</v>
      </c>
      <c r="G18" s="199"/>
      <c r="H18" s="200"/>
      <c r="I18" s="209" t="s">
        <v>49</v>
      </c>
      <c r="J18" s="210"/>
    </row>
    <row r="19" spans="1:10" ht="24" customHeight="1">
      <c r="A19" s="64">
        <v>1</v>
      </c>
      <c r="B19" s="201" t="s">
        <v>73</v>
      </c>
      <c r="C19" s="202"/>
      <c r="D19" s="202"/>
      <c r="E19" s="203"/>
      <c r="F19" s="195"/>
      <c r="G19" s="196"/>
      <c r="H19" s="197"/>
      <c r="I19" s="111" t="s">
        <v>191</v>
      </c>
      <c r="J19" s="109" t="e">
        <f>F11/B11</f>
        <v>#DIV/0!</v>
      </c>
    </row>
    <row r="20" spans="1:10" ht="24" customHeight="1">
      <c r="A20" s="64">
        <v>2</v>
      </c>
      <c r="B20" s="201" t="s">
        <v>51</v>
      </c>
      <c r="C20" s="202"/>
      <c r="D20" s="202"/>
      <c r="E20" s="203"/>
      <c r="F20" s="195"/>
      <c r="G20" s="196"/>
      <c r="H20" s="197"/>
      <c r="I20" s="175" t="s">
        <v>50</v>
      </c>
      <c r="J20" s="176"/>
    </row>
    <row r="21" spans="1:10" ht="24" customHeight="1">
      <c r="A21" s="64">
        <v>3</v>
      </c>
      <c r="B21" s="201" t="s">
        <v>52</v>
      </c>
      <c r="C21" s="202"/>
      <c r="D21" s="202"/>
      <c r="E21" s="203"/>
      <c r="F21" s="195"/>
      <c r="G21" s="196"/>
      <c r="H21" s="197"/>
      <c r="I21" s="175"/>
      <c r="J21" s="176"/>
    </row>
    <row r="22" spans="1:10" ht="24" customHeight="1">
      <c r="A22" s="64">
        <v>4</v>
      </c>
      <c r="B22" s="201" t="s">
        <v>53</v>
      </c>
      <c r="C22" s="202"/>
      <c r="D22" s="202"/>
      <c r="E22" s="203"/>
      <c r="F22" s="195"/>
      <c r="G22" s="196"/>
      <c r="H22" s="197"/>
      <c r="I22" s="212"/>
      <c r="J22" s="213"/>
    </row>
    <row r="23" spans="1:10" ht="24" customHeight="1">
      <c r="A23" s="205" t="s">
        <v>205</v>
      </c>
      <c r="B23" s="206"/>
      <c r="C23" s="206"/>
      <c r="D23" s="206"/>
      <c r="E23" s="207"/>
      <c r="F23" s="211"/>
      <c r="G23" s="211"/>
      <c r="H23" s="211"/>
      <c r="I23" s="214"/>
      <c r="J23" s="215"/>
    </row>
    <row r="24" ht="16.5" hidden="1"/>
    <row r="25" spans="1:9" ht="21.75" customHeight="1">
      <c r="A25" s="22" t="s">
        <v>80</v>
      </c>
      <c r="E25" s="13" t="s">
        <v>28</v>
      </c>
      <c r="I25" s="24" t="s">
        <v>29</v>
      </c>
    </row>
    <row r="26" ht="37.5" customHeight="1">
      <c r="A26" s="22"/>
    </row>
    <row r="27" ht="13.5" customHeight="1">
      <c r="A27" s="24" t="s">
        <v>36</v>
      </c>
    </row>
    <row r="28" spans="1:3" ht="16.5">
      <c r="A28" s="24" t="s">
        <v>92</v>
      </c>
      <c r="B28" s="36"/>
      <c r="C28" s="36"/>
    </row>
    <row r="29" ht="16.5">
      <c r="A29" s="24" t="s">
        <v>93</v>
      </c>
    </row>
    <row r="30" ht="16.5">
      <c r="A30" s="24" t="s">
        <v>94</v>
      </c>
    </row>
    <row r="31" spans="1:3" ht="16.5">
      <c r="A31" s="24" t="s">
        <v>54</v>
      </c>
      <c r="B31" s="36"/>
      <c r="C31" s="36"/>
    </row>
    <row r="32" ht="16.5">
      <c r="A32" s="37" t="s">
        <v>55</v>
      </c>
    </row>
    <row r="33" ht="16.5">
      <c r="A33" s="24" t="s">
        <v>56</v>
      </c>
    </row>
    <row r="34" spans="1:10" ht="16.5" customHeight="1">
      <c r="A34" s="204" t="s">
        <v>57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6" ht="16.5">
      <c r="A36" s="37"/>
    </row>
    <row r="38" spans="2:3" ht="16.5">
      <c r="B38" s="36"/>
      <c r="C38" s="36"/>
    </row>
  </sheetData>
  <sheetProtection/>
  <mergeCells count="36">
    <mergeCell ref="A34:J34"/>
    <mergeCell ref="A23:E23"/>
    <mergeCell ref="A17:H17"/>
    <mergeCell ref="B18:E18"/>
    <mergeCell ref="F21:H21"/>
    <mergeCell ref="F23:H23"/>
    <mergeCell ref="I22:J22"/>
    <mergeCell ref="I23:J23"/>
    <mergeCell ref="I18:J18"/>
    <mergeCell ref="I21:J21"/>
    <mergeCell ref="F22:H22"/>
    <mergeCell ref="F18:H18"/>
    <mergeCell ref="F19:H19"/>
    <mergeCell ref="F20:H20"/>
    <mergeCell ref="B20:E20"/>
    <mergeCell ref="A3:E3"/>
    <mergeCell ref="A5:E5"/>
    <mergeCell ref="B21:E21"/>
    <mergeCell ref="B22:E22"/>
    <mergeCell ref="B19:E19"/>
    <mergeCell ref="I13:J13"/>
    <mergeCell ref="I11:J11"/>
    <mergeCell ref="I12:J12"/>
    <mergeCell ref="I10:J10"/>
    <mergeCell ref="F16:H16"/>
    <mergeCell ref="B16:E16"/>
    <mergeCell ref="A2:J2"/>
    <mergeCell ref="I20:J20"/>
    <mergeCell ref="I15:J16"/>
    <mergeCell ref="A6:H6"/>
    <mergeCell ref="B15:E15"/>
    <mergeCell ref="F15:H15"/>
    <mergeCell ref="I7:J7"/>
    <mergeCell ref="I8:J8"/>
    <mergeCell ref="I9:J9"/>
    <mergeCell ref="I14:J14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G33" sqref="G33"/>
    </sheetView>
  </sheetViews>
  <sheetFormatPr defaultColWidth="8.875" defaultRowHeight="16.5"/>
  <cols>
    <col min="1" max="1" width="15.625" style="1" customWidth="1"/>
    <col min="2" max="2" width="11.625" style="1" customWidth="1"/>
    <col min="3" max="3" width="11.875" style="1" customWidth="1"/>
    <col min="4" max="4" width="10.375" style="2" customWidth="1"/>
    <col min="5" max="5" width="9.75390625" style="2" customWidth="1"/>
    <col min="6" max="6" width="10.875" style="2" customWidth="1"/>
    <col min="7" max="7" width="13.875" style="1" customWidth="1"/>
    <col min="8" max="8" width="15.125" style="1" customWidth="1"/>
    <col min="9" max="9" width="13.75390625" style="1" customWidth="1"/>
    <col min="10" max="10" width="56.50390625" style="1" customWidth="1"/>
    <col min="11" max="16384" width="8.875" style="1" customWidth="1"/>
  </cols>
  <sheetData>
    <row r="1" spans="1:9" ht="23.25">
      <c r="A1" s="24" t="s">
        <v>72</v>
      </c>
      <c r="B1" s="24"/>
      <c r="C1" s="24"/>
      <c r="D1" s="13"/>
      <c r="E1" s="13"/>
      <c r="F1" s="13"/>
      <c r="G1" s="24"/>
      <c r="H1" s="24"/>
      <c r="I1" s="28"/>
    </row>
    <row r="2" spans="1:10" s="6" customFormat="1" ht="25.5">
      <c r="A2" s="143" t="s">
        <v>184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s="6" customFormat="1" ht="25.5">
      <c r="A3" s="143" t="s">
        <v>192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9" s="131" customFormat="1" ht="21">
      <c r="A4" s="141" t="s">
        <v>226</v>
      </c>
      <c r="B4" s="141"/>
      <c r="C4" s="141"/>
      <c r="D4" s="141"/>
      <c r="E4" s="141"/>
      <c r="F4" s="128"/>
      <c r="G4" s="129"/>
      <c r="H4" s="129"/>
      <c r="I4" s="27" t="s">
        <v>1</v>
      </c>
    </row>
    <row r="5" spans="1:9" s="3" customFormat="1" ht="16.5">
      <c r="A5" s="27" t="s">
        <v>0</v>
      </c>
      <c r="B5" s="27"/>
      <c r="C5" s="27"/>
      <c r="D5" s="17"/>
      <c r="E5" s="17"/>
      <c r="F5" s="17"/>
      <c r="G5" s="27"/>
      <c r="H5" s="27"/>
      <c r="I5" s="27" t="s">
        <v>3</v>
      </c>
    </row>
    <row r="6" spans="1:9" s="3" customFormat="1" ht="16.5">
      <c r="A6" s="26" t="s">
        <v>75</v>
      </c>
      <c r="B6" s="26"/>
      <c r="C6" s="26"/>
      <c r="D6" s="26"/>
      <c r="E6" s="26"/>
      <c r="F6" s="26"/>
      <c r="G6" s="26"/>
      <c r="H6" s="17"/>
      <c r="I6" s="27" t="s">
        <v>4</v>
      </c>
    </row>
    <row r="7" spans="1:9" s="3" customFormat="1" ht="16.5">
      <c r="A7" s="136" t="s">
        <v>103</v>
      </c>
      <c r="B7" s="136"/>
      <c r="C7" s="136"/>
      <c r="D7" s="136"/>
      <c r="E7" s="136"/>
      <c r="F7" s="136"/>
      <c r="G7" s="136"/>
      <c r="H7" s="136"/>
      <c r="I7" s="27" t="s">
        <v>32</v>
      </c>
    </row>
    <row r="8" spans="1:9" s="3" customFormat="1" ht="16.5">
      <c r="A8" s="166" t="s">
        <v>206</v>
      </c>
      <c r="B8" s="166"/>
      <c r="C8" s="166"/>
      <c r="D8" s="166"/>
      <c r="E8" s="166"/>
      <c r="F8" s="166"/>
      <c r="G8" s="166"/>
      <c r="H8" s="166"/>
      <c r="I8" s="27"/>
    </row>
    <row r="9" spans="1:10" s="3" customFormat="1" ht="47.25" customHeight="1">
      <c r="A9" s="30" t="s">
        <v>5</v>
      </c>
      <c r="B9" s="30" t="s">
        <v>84</v>
      </c>
      <c r="C9" s="30" t="s">
        <v>85</v>
      </c>
      <c r="D9" s="31" t="s">
        <v>126</v>
      </c>
      <c r="E9" s="31" t="s">
        <v>86</v>
      </c>
      <c r="F9" s="31" t="s">
        <v>12</v>
      </c>
      <c r="G9" s="32" t="s">
        <v>87</v>
      </c>
      <c r="H9" s="30" t="s">
        <v>88</v>
      </c>
      <c r="I9" s="242" t="s">
        <v>89</v>
      </c>
      <c r="J9" s="243"/>
    </row>
    <row r="10" spans="1:10" s="3" customFormat="1" ht="24" customHeight="1">
      <c r="A10" s="58" t="s">
        <v>58</v>
      </c>
      <c r="B10" s="60"/>
      <c r="C10" s="60"/>
      <c r="D10" s="60"/>
      <c r="E10" s="103" t="e">
        <f aca="true" t="shared" si="0" ref="E10:E15">C10/B10</f>
        <v>#DIV/0!</v>
      </c>
      <c r="F10" s="60"/>
      <c r="G10" s="61">
        <f>B10-F10</f>
        <v>0</v>
      </c>
      <c r="H10" s="60" t="e">
        <f aca="true" t="shared" si="1" ref="H10:H15">G10*E10-(C10-D10)</f>
        <v>#DIV/0!</v>
      </c>
      <c r="I10" s="230" t="s">
        <v>41</v>
      </c>
      <c r="J10" s="188"/>
    </row>
    <row r="11" spans="1:10" ht="24" customHeight="1">
      <c r="A11" s="58" t="s">
        <v>59</v>
      </c>
      <c r="B11" s="60"/>
      <c r="C11" s="63"/>
      <c r="D11" s="63"/>
      <c r="E11" s="103" t="e">
        <f t="shared" si="0"/>
        <v>#DIV/0!</v>
      </c>
      <c r="F11" s="63"/>
      <c r="G11" s="61">
        <f>B11-F11</f>
        <v>0</v>
      </c>
      <c r="H11" s="60" t="e">
        <f t="shared" si="1"/>
        <v>#DIV/0!</v>
      </c>
      <c r="I11" s="230" t="s">
        <v>42</v>
      </c>
      <c r="J11" s="188"/>
    </row>
    <row r="12" spans="1:10" ht="24" customHeight="1">
      <c r="A12" s="58" t="s">
        <v>60</v>
      </c>
      <c r="B12" s="60"/>
      <c r="C12" s="63"/>
      <c r="D12" s="63"/>
      <c r="E12" s="103" t="e">
        <f t="shared" si="0"/>
        <v>#DIV/0!</v>
      </c>
      <c r="F12" s="63"/>
      <c r="G12" s="61">
        <f>B12-F12</f>
        <v>0</v>
      </c>
      <c r="H12" s="60" t="e">
        <f t="shared" si="1"/>
        <v>#DIV/0!</v>
      </c>
      <c r="I12" s="230"/>
      <c r="J12" s="188"/>
    </row>
    <row r="13" spans="1:10" ht="24" customHeight="1">
      <c r="A13" s="64" t="s">
        <v>61</v>
      </c>
      <c r="B13" s="60"/>
      <c r="C13" s="63"/>
      <c r="D13" s="63"/>
      <c r="E13" s="103" t="e">
        <f t="shared" si="0"/>
        <v>#DIV/0!</v>
      </c>
      <c r="F13" s="63"/>
      <c r="G13" s="61">
        <f>B13-F13</f>
        <v>0</v>
      </c>
      <c r="H13" s="60" t="e">
        <f t="shared" si="1"/>
        <v>#DIV/0!</v>
      </c>
      <c r="I13" s="228" t="s">
        <v>127</v>
      </c>
      <c r="J13" s="229"/>
    </row>
    <row r="14" spans="1:10" ht="24" customHeight="1">
      <c r="A14" s="58" t="s">
        <v>62</v>
      </c>
      <c r="B14" s="60"/>
      <c r="C14" s="63"/>
      <c r="D14" s="63"/>
      <c r="E14" s="103" t="e">
        <f t="shared" si="0"/>
        <v>#DIV/0!</v>
      </c>
      <c r="F14" s="63"/>
      <c r="G14" s="61">
        <f>B14-F14</f>
        <v>0</v>
      </c>
      <c r="H14" s="60" t="e">
        <f t="shared" si="1"/>
        <v>#DIV/0!</v>
      </c>
      <c r="I14" s="230" t="s">
        <v>197</v>
      </c>
      <c r="J14" s="188"/>
    </row>
    <row r="15" spans="1:10" ht="24" customHeight="1">
      <c r="A15" s="84" t="s">
        <v>63</v>
      </c>
      <c r="B15" s="68">
        <f>SUM(B10:B14)</f>
        <v>0</v>
      </c>
      <c r="C15" s="69">
        <f>SUM(C10:C14)</f>
        <v>0</v>
      </c>
      <c r="D15" s="69">
        <f>SUM(D10:D14)</f>
        <v>0</v>
      </c>
      <c r="E15" s="113" t="e">
        <f t="shared" si="0"/>
        <v>#DIV/0!</v>
      </c>
      <c r="F15" s="68">
        <f>SUM(F10:F14)</f>
        <v>0</v>
      </c>
      <c r="G15" s="114">
        <f>SUM(G10:G14)</f>
        <v>0</v>
      </c>
      <c r="H15" s="68" t="e">
        <f t="shared" si="1"/>
        <v>#DIV/0!</v>
      </c>
      <c r="I15" s="231" t="s">
        <v>198</v>
      </c>
      <c r="J15" s="232"/>
    </row>
    <row r="16" spans="1:10" ht="24" customHeight="1">
      <c r="A16" s="115" t="s">
        <v>68</v>
      </c>
      <c r="B16" s="60"/>
      <c r="C16" s="65"/>
      <c r="D16" s="65"/>
      <c r="E16" s="101"/>
      <c r="F16" s="116"/>
      <c r="G16" s="117"/>
      <c r="H16" s="118"/>
      <c r="I16" s="233" t="s">
        <v>199</v>
      </c>
      <c r="J16" s="188"/>
    </row>
    <row r="17" spans="1:10" ht="24" customHeight="1">
      <c r="A17" s="119"/>
      <c r="B17" s="181" t="s">
        <v>44</v>
      </c>
      <c r="C17" s="182"/>
      <c r="D17" s="182"/>
      <c r="E17" s="183"/>
      <c r="F17" s="184" t="s">
        <v>45</v>
      </c>
      <c r="G17" s="185"/>
      <c r="H17" s="186"/>
      <c r="I17" s="234" t="s">
        <v>91</v>
      </c>
      <c r="J17" s="235"/>
    </row>
    <row r="18" spans="1:10" ht="24" customHeight="1">
      <c r="A18" s="84" t="s">
        <v>46</v>
      </c>
      <c r="B18" s="244"/>
      <c r="C18" s="245"/>
      <c r="D18" s="245"/>
      <c r="E18" s="246"/>
      <c r="F18" s="241"/>
      <c r="G18" s="241"/>
      <c r="H18" s="241"/>
      <c r="I18" s="236"/>
      <c r="J18" s="217"/>
    </row>
    <row r="19" spans="1:10" ht="24" customHeight="1">
      <c r="A19" s="218" t="s">
        <v>47</v>
      </c>
      <c r="B19" s="219"/>
      <c r="C19" s="219"/>
      <c r="D19" s="219"/>
      <c r="E19" s="219"/>
      <c r="F19" s="219"/>
      <c r="G19" s="219"/>
      <c r="H19" s="220"/>
      <c r="I19" s="216" t="s">
        <v>70</v>
      </c>
      <c r="J19" s="217"/>
    </row>
    <row r="20" spans="1:10" ht="24" customHeight="1">
      <c r="A20" s="120"/>
      <c r="B20" s="221" t="s">
        <v>16</v>
      </c>
      <c r="C20" s="222"/>
      <c r="D20" s="222"/>
      <c r="E20" s="223"/>
      <c r="F20" s="221" t="s">
        <v>17</v>
      </c>
      <c r="G20" s="222"/>
      <c r="H20" s="223"/>
      <c r="I20" s="208" t="s">
        <v>49</v>
      </c>
      <c r="J20" s="210"/>
    </row>
    <row r="21" spans="1:10" ht="24" customHeight="1">
      <c r="A21" s="64">
        <v>1</v>
      </c>
      <c r="B21" s="201" t="s">
        <v>73</v>
      </c>
      <c r="C21" s="202"/>
      <c r="D21" s="202"/>
      <c r="E21" s="203"/>
      <c r="F21" s="195"/>
      <c r="G21" s="196"/>
      <c r="H21" s="197"/>
      <c r="I21" s="111" t="s">
        <v>195</v>
      </c>
      <c r="J21" s="109" t="e">
        <f>F15/B15</f>
        <v>#DIV/0!</v>
      </c>
    </row>
    <row r="22" spans="1:10" ht="24" customHeight="1">
      <c r="A22" s="64">
        <v>2</v>
      </c>
      <c r="B22" s="201" t="s">
        <v>51</v>
      </c>
      <c r="C22" s="202"/>
      <c r="D22" s="202"/>
      <c r="E22" s="203"/>
      <c r="F22" s="195"/>
      <c r="G22" s="196"/>
      <c r="H22" s="197"/>
      <c r="I22" s="175" t="s">
        <v>50</v>
      </c>
      <c r="J22" s="176"/>
    </row>
    <row r="23" spans="1:10" ht="24" customHeight="1">
      <c r="A23" s="64">
        <v>3</v>
      </c>
      <c r="B23" s="201" t="s">
        <v>52</v>
      </c>
      <c r="C23" s="202"/>
      <c r="D23" s="202"/>
      <c r="E23" s="203"/>
      <c r="F23" s="195"/>
      <c r="G23" s="196"/>
      <c r="H23" s="197"/>
      <c r="I23" s="175"/>
      <c r="J23" s="176"/>
    </row>
    <row r="24" spans="1:10" ht="24" customHeight="1">
      <c r="A24" s="64">
        <v>4</v>
      </c>
      <c r="B24" s="201" t="s">
        <v>53</v>
      </c>
      <c r="C24" s="202"/>
      <c r="D24" s="202"/>
      <c r="E24" s="203"/>
      <c r="F24" s="195"/>
      <c r="G24" s="196"/>
      <c r="H24" s="197"/>
      <c r="I24" s="226"/>
      <c r="J24" s="227"/>
    </row>
    <row r="25" spans="1:10" ht="24" customHeight="1" hidden="1" thickBot="1">
      <c r="A25" s="11"/>
      <c r="B25" s="7"/>
      <c r="C25" s="4"/>
      <c r="D25" s="4"/>
      <c r="E25" s="8"/>
      <c r="F25" s="9"/>
      <c r="G25" s="10"/>
      <c r="H25" s="121"/>
      <c r="I25" s="112"/>
      <c r="J25" s="104"/>
    </row>
    <row r="26" spans="1:10" ht="24" customHeight="1">
      <c r="A26" s="238" t="s">
        <v>207</v>
      </c>
      <c r="B26" s="239"/>
      <c r="C26" s="239"/>
      <c r="D26" s="239"/>
      <c r="E26" s="240"/>
      <c r="F26" s="237"/>
      <c r="G26" s="237"/>
      <c r="H26" s="237"/>
      <c r="I26" s="224"/>
      <c r="J26" s="225"/>
    </row>
    <row r="27" spans="1:9" ht="18.75" customHeight="1">
      <c r="A27" s="5" t="s">
        <v>34</v>
      </c>
      <c r="E27" s="2" t="s">
        <v>37</v>
      </c>
      <c r="I27" s="1" t="s">
        <v>38</v>
      </c>
    </row>
    <row r="28" ht="34.5" customHeight="1">
      <c r="A28" s="5"/>
    </row>
    <row r="29" ht="15" customHeight="1">
      <c r="A29" s="1" t="s">
        <v>35</v>
      </c>
    </row>
    <row r="30" spans="1:6" s="24" customFormat="1" ht="16.5">
      <c r="A30" s="24" t="s">
        <v>36</v>
      </c>
      <c r="D30" s="13"/>
      <c r="E30" s="13"/>
      <c r="F30" s="13"/>
    </row>
    <row r="31" spans="1:6" s="24" customFormat="1" ht="16.5">
      <c r="A31" s="24" t="s">
        <v>92</v>
      </c>
      <c r="B31" s="36"/>
      <c r="C31" s="36"/>
      <c r="D31" s="13"/>
      <c r="E31" s="13"/>
      <c r="F31" s="13"/>
    </row>
    <row r="32" spans="1:6" s="24" customFormat="1" ht="16.5">
      <c r="A32" s="24" t="s">
        <v>93</v>
      </c>
      <c r="D32" s="13"/>
      <c r="E32" s="13"/>
      <c r="F32" s="13"/>
    </row>
    <row r="33" spans="1:6" s="24" customFormat="1" ht="16.5">
      <c r="A33" s="24" t="s">
        <v>182</v>
      </c>
      <c r="D33" s="13"/>
      <c r="E33" s="13"/>
      <c r="F33" s="13"/>
    </row>
    <row r="34" spans="1:6" s="24" customFormat="1" ht="16.5">
      <c r="A34" s="37" t="s">
        <v>64</v>
      </c>
      <c r="B34" s="55"/>
      <c r="C34" s="55"/>
      <c r="D34" s="56"/>
      <c r="E34" s="56"/>
      <c r="F34" s="56"/>
    </row>
    <row r="35" spans="1:6" s="24" customFormat="1" ht="16.5">
      <c r="A35" s="24" t="s">
        <v>65</v>
      </c>
      <c r="D35" s="13"/>
      <c r="E35" s="13"/>
      <c r="F35" s="13"/>
    </row>
    <row r="36" spans="1:10" s="24" customFormat="1" ht="16.5" customHeight="1">
      <c r="A36" s="204" t="s">
        <v>66</v>
      </c>
      <c r="B36" s="204"/>
      <c r="C36" s="204"/>
      <c r="D36" s="204"/>
      <c r="E36" s="204"/>
      <c r="F36" s="204"/>
      <c r="G36" s="204"/>
      <c r="H36" s="204"/>
      <c r="I36" s="204"/>
      <c r="J36" s="204"/>
    </row>
  </sheetData>
  <sheetProtection/>
  <mergeCells count="39">
    <mergeCell ref="I12:J12"/>
    <mergeCell ref="F17:H17"/>
    <mergeCell ref="F18:H18"/>
    <mergeCell ref="I9:J9"/>
    <mergeCell ref="I11:J11"/>
    <mergeCell ref="B21:E21"/>
    <mergeCell ref="F21:H21"/>
    <mergeCell ref="B18:E18"/>
    <mergeCell ref="I10:J10"/>
    <mergeCell ref="A36:J36"/>
    <mergeCell ref="A4:E4"/>
    <mergeCell ref="F22:H22"/>
    <mergeCell ref="A8:H8"/>
    <mergeCell ref="A7:H7"/>
    <mergeCell ref="B22:E22"/>
    <mergeCell ref="F26:H26"/>
    <mergeCell ref="A26:E26"/>
    <mergeCell ref="B23:E23"/>
    <mergeCell ref="F23:H23"/>
    <mergeCell ref="F24:H24"/>
    <mergeCell ref="B24:E24"/>
    <mergeCell ref="I26:J26"/>
    <mergeCell ref="I24:J24"/>
    <mergeCell ref="I13:J13"/>
    <mergeCell ref="I14:J14"/>
    <mergeCell ref="I15:J15"/>
    <mergeCell ref="I16:J16"/>
    <mergeCell ref="I17:J17"/>
    <mergeCell ref="I18:J18"/>
    <mergeCell ref="I23:J23"/>
    <mergeCell ref="A2:J2"/>
    <mergeCell ref="A3:J3"/>
    <mergeCell ref="I22:J22"/>
    <mergeCell ref="I19:J19"/>
    <mergeCell ref="I20:J20"/>
    <mergeCell ref="A19:H19"/>
    <mergeCell ref="B20:E20"/>
    <mergeCell ref="F20:H20"/>
    <mergeCell ref="B17:E17"/>
  </mergeCells>
  <printOptions/>
  <pageMargins left="0.7874015748031497" right="0.7480314960629921" top="0.3937007874015748" bottom="0.1968503937007874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D4"/>
    </sheetView>
  </sheetViews>
  <sheetFormatPr defaultColWidth="8.875" defaultRowHeight="16.5"/>
  <cols>
    <col min="1" max="1" width="24.25390625" style="1" customWidth="1"/>
    <col min="2" max="2" width="13.625" style="1" customWidth="1"/>
    <col min="3" max="4" width="13.625" style="2" customWidth="1"/>
    <col min="5" max="5" width="16.00390625" style="1" customWidth="1"/>
    <col min="6" max="7" width="15.25390625" style="1" customWidth="1"/>
    <col min="8" max="8" width="16.75390625" style="1" customWidth="1"/>
    <col min="9" max="9" width="45.875" style="1" customWidth="1"/>
    <col min="10" max="16384" width="8.875" style="1" customWidth="1"/>
  </cols>
  <sheetData>
    <row r="1" spans="1:8" ht="23.25">
      <c r="A1" s="24" t="s">
        <v>149</v>
      </c>
      <c r="B1" s="24"/>
      <c r="C1" s="13"/>
      <c r="D1" s="13"/>
      <c r="E1" s="24"/>
      <c r="F1" s="24"/>
      <c r="G1" s="24"/>
      <c r="H1" s="28"/>
    </row>
    <row r="2" spans="1:9" s="6" customFormat="1" ht="25.5">
      <c r="A2" s="143" t="s">
        <v>184</v>
      </c>
      <c r="B2" s="143"/>
      <c r="C2" s="143"/>
      <c r="D2" s="143"/>
      <c r="E2" s="143"/>
      <c r="F2" s="143"/>
      <c r="G2" s="143"/>
      <c r="H2" s="143"/>
      <c r="I2" s="143"/>
    </row>
    <row r="3" spans="1:9" s="6" customFormat="1" ht="25.5">
      <c r="A3" s="143" t="s">
        <v>193</v>
      </c>
      <c r="B3" s="143"/>
      <c r="C3" s="143"/>
      <c r="D3" s="143"/>
      <c r="E3" s="143"/>
      <c r="F3" s="143"/>
      <c r="G3" s="143"/>
      <c r="H3" s="143"/>
      <c r="I3" s="143"/>
    </row>
    <row r="4" spans="1:8" s="131" customFormat="1" ht="21">
      <c r="A4" s="141" t="s">
        <v>226</v>
      </c>
      <c r="B4" s="141"/>
      <c r="C4" s="141"/>
      <c r="D4" s="141"/>
      <c r="E4" s="129"/>
      <c r="F4" s="129"/>
      <c r="G4" s="129"/>
      <c r="H4" s="130"/>
    </row>
    <row r="5" spans="1:8" s="131" customFormat="1" ht="21">
      <c r="A5" s="27" t="s">
        <v>150</v>
      </c>
      <c r="B5" s="26"/>
      <c r="C5" s="128"/>
      <c r="D5" s="17"/>
      <c r="E5" s="17"/>
      <c r="F5" s="17"/>
      <c r="G5" s="17"/>
      <c r="H5" s="27"/>
    </row>
    <row r="6" spans="1:8" s="3" customFormat="1" ht="16.5">
      <c r="A6" s="27" t="s">
        <v>158</v>
      </c>
      <c r="B6" s="27"/>
      <c r="C6" s="17"/>
      <c r="D6" s="17"/>
      <c r="E6" s="27"/>
      <c r="F6" s="27"/>
      <c r="G6" s="27"/>
      <c r="H6" s="27" t="s">
        <v>1</v>
      </c>
    </row>
    <row r="7" spans="1:8" s="3" customFormat="1" ht="16.5">
      <c r="A7" s="26" t="s">
        <v>151</v>
      </c>
      <c r="B7" s="27"/>
      <c r="C7" s="17"/>
      <c r="D7" s="17"/>
      <c r="E7" s="17"/>
      <c r="F7" s="17"/>
      <c r="G7" s="17"/>
      <c r="H7" s="27" t="s">
        <v>3</v>
      </c>
    </row>
    <row r="8" spans="1:8" s="3" customFormat="1" ht="16.5">
      <c r="A8" s="166" t="s">
        <v>208</v>
      </c>
      <c r="B8" s="166"/>
      <c r="C8" s="166"/>
      <c r="D8" s="166"/>
      <c r="E8" s="166"/>
      <c r="F8" s="166"/>
      <c r="G8" s="166"/>
      <c r="H8" s="27" t="s">
        <v>152</v>
      </c>
    </row>
    <row r="9" spans="1:9" s="3" customFormat="1" ht="49.5" customHeight="1">
      <c r="A9" s="134" t="s">
        <v>221</v>
      </c>
      <c r="B9" s="134" t="s">
        <v>159</v>
      </c>
      <c r="C9" s="262" t="s">
        <v>160</v>
      </c>
      <c r="D9" s="262" t="s">
        <v>153</v>
      </c>
      <c r="E9" s="264" t="s">
        <v>161</v>
      </c>
      <c r="F9" s="139" t="s">
        <v>154</v>
      </c>
      <c r="G9" s="140"/>
      <c r="H9" s="247" t="s">
        <v>162</v>
      </c>
      <c r="I9" s="247"/>
    </row>
    <row r="10" spans="1:9" s="3" customFormat="1" ht="19.5" customHeight="1">
      <c r="A10" s="135"/>
      <c r="B10" s="135"/>
      <c r="C10" s="263"/>
      <c r="D10" s="263"/>
      <c r="E10" s="265"/>
      <c r="F10" s="32" t="s">
        <v>155</v>
      </c>
      <c r="G10" s="32" t="s">
        <v>156</v>
      </c>
      <c r="H10" s="187"/>
      <c r="I10" s="187"/>
    </row>
    <row r="11" spans="1:9" ht="24" customHeight="1">
      <c r="A11" s="58" t="s">
        <v>157</v>
      </c>
      <c r="B11" s="60"/>
      <c r="C11" s="63"/>
      <c r="D11" s="63"/>
      <c r="E11" s="61">
        <f>B11-D11</f>
        <v>0</v>
      </c>
      <c r="F11" s="61"/>
      <c r="G11" s="61"/>
      <c r="H11" s="187" t="s">
        <v>11</v>
      </c>
      <c r="I11" s="187"/>
    </row>
    <row r="12" spans="1:9" ht="24" customHeight="1">
      <c r="A12" s="85" t="s">
        <v>163</v>
      </c>
      <c r="B12" s="60"/>
      <c r="C12" s="63"/>
      <c r="D12" s="63"/>
      <c r="E12" s="61">
        <f>B12-D12</f>
        <v>0</v>
      </c>
      <c r="F12" s="61"/>
      <c r="G12" s="61"/>
      <c r="H12" s="190" t="s">
        <v>164</v>
      </c>
      <c r="I12" s="190"/>
    </row>
    <row r="13" spans="1:9" ht="24" customHeight="1">
      <c r="A13" s="85" t="s">
        <v>165</v>
      </c>
      <c r="B13" s="60"/>
      <c r="C13" s="63"/>
      <c r="D13" s="63"/>
      <c r="E13" s="61">
        <f>B13-D13</f>
        <v>0</v>
      </c>
      <c r="F13" s="61"/>
      <c r="G13" s="61"/>
      <c r="H13" s="190" t="s">
        <v>166</v>
      </c>
      <c r="I13" s="190"/>
    </row>
    <row r="14" spans="1:9" ht="24" customHeight="1">
      <c r="A14" s="85" t="s">
        <v>167</v>
      </c>
      <c r="B14" s="60"/>
      <c r="C14" s="63"/>
      <c r="D14" s="63"/>
      <c r="E14" s="61">
        <f>B14-D14</f>
        <v>0</v>
      </c>
      <c r="F14" s="61"/>
      <c r="G14" s="61"/>
      <c r="H14" s="187" t="s">
        <v>168</v>
      </c>
      <c r="I14" s="187"/>
    </row>
    <row r="15" spans="1:9" ht="24" customHeight="1">
      <c r="A15" s="67" t="s">
        <v>220</v>
      </c>
      <c r="B15" s="68">
        <f>SUM(B11:B14)</f>
        <v>0</v>
      </c>
      <c r="C15" s="86">
        <f>SUM(C11:C14)</f>
        <v>0</v>
      </c>
      <c r="D15" s="86">
        <f>SUM(D11:D14)</f>
        <v>0</v>
      </c>
      <c r="E15" s="114">
        <f>B15-D15</f>
        <v>0</v>
      </c>
      <c r="F15" s="114"/>
      <c r="G15" s="114"/>
      <c r="H15" s="187" t="s">
        <v>169</v>
      </c>
      <c r="I15" s="187"/>
    </row>
    <row r="16" spans="1:9" ht="24" customHeight="1">
      <c r="A16" s="72" t="s">
        <v>170</v>
      </c>
      <c r="B16" s="60"/>
      <c r="C16" s="65"/>
      <c r="D16" s="65"/>
      <c r="E16" s="66"/>
      <c r="F16" s="266"/>
      <c r="G16" s="267"/>
      <c r="H16" s="188" t="s">
        <v>171</v>
      </c>
      <c r="I16" s="187"/>
    </row>
    <row r="17" spans="1:9" ht="24" customHeight="1">
      <c r="A17" s="124"/>
      <c r="B17" s="258" t="s">
        <v>172</v>
      </c>
      <c r="C17" s="258"/>
      <c r="D17" s="258"/>
      <c r="E17" s="260" t="s">
        <v>173</v>
      </c>
      <c r="F17" s="261"/>
      <c r="G17" s="260"/>
      <c r="H17" s="229" t="s">
        <v>174</v>
      </c>
      <c r="I17" s="190"/>
    </row>
    <row r="18" spans="1:9" ht="24" customHeight="1">
      <c r="A18" s="58" t="s">
        <v>175</v>
      </c>
      <c r="B18" s="259"/>
      <c r="C18" s="259"/>
      <c r="D18" s="259"/>
      <c r="E18" s="259"/>
      <c r="F18" s="198"/>
      <c r="G18" s="259"/>
      <c r="H18" s="188" t="s">
        <v>200</v>
      </c>
      <c r="I18" s="187"/>
    </row>
    <row r="19" spans="1:9" ht="24" customHeight="1">
      <c r="A19" s="35"/>
      <c r="B19" s="87"/>
      <c r="C19" s="88"/>
      <c r="D19" s="88"/>
      <c r="E19" s="89"/>
      <c r="F19" s="250"/>
      <c r="G19" s="251"/>
      <c r="H19" s="189" t="s">
        <v>202</v>
      </c>
      <c r="I19" s="189"/>
    </row>
    <row r="20" spans="1:9" ht="24" customHeight="1">
      <c r="A20" s="58"/>
      <c r="B20" s="47"/>
      <c r="C20" s="63"/>
      <c r="D20" s="63"/>
      <c r="E20" s="61"/>
      <c r="F20" s="255"/>
      <c r="G20" s="256"/>
      <c r="H20" s="252" t="s">
        <v>176</v>
      </c>
      <c r="I20" s="252"/>
    </row>
    <row r="21" spans="1:9" ht="24" customHeight="1">
      <c r="A21" s="58"/>
      <c r="B21" s="60"/>
      <c r="C21" s="65"/>
      <c r="D21" s="60"/>
      <c r="E21" s="90"/>
      <c r="F21" s="255"/>
      <c r="G21" s="256"/>
      <c r="H21" s="106" t="s">
        <v>194</v>
      </c>
      <c r="I21" s="107" t="e">
        <f>D15/B15</f>
        <v>#DIV/0!</v>
      </c>
    </row>
    <row r="22" spans="1:9" ht="24" customHeight="1">
      <c r="A22" s="91"/>
      <c r="B22" s="92"/>
      <c r="C22" s="93"/>
      <c r="D22" s="94"/>
      <c r="E22" s="95"/>
      <c r="F22" s="248"/>
      <c r="G22" s="249"/>
      <c r="H22" s="257" t="s">
        <v>201</v>
      </c>
      <c r="I22" s="176"/>
    </row>
    <row r="23" spans="1:9" ht="24" customHeight="1" hidden="1">
      <c r="A23" s="91"/>
      <c r="B23" s="92"/>
      <c r="C23" s="93"/>
      <c r="D23" s="94"/>
      <c r="E23" s="95"/>
      <c r="F23" s="96"/>
      <c r="G23" s="96"/>
      <c r="H23" s="108"/>
      <c r="I23" s="104"/>
    </row>
    <row r="24" spans="1:9" ht="24" customHeight="1" hidden="1">
      <c r="A24" s="91"/>
      <c r="B24" s="92"/>
      <c r="C24" s="93"/>
      <c r="D24" s="94"/>
      <c r="E24" s="95"/>
      <c r="F24" s="96"/>
      <c r="G24" s="96"/>
      <c r="H24" s="108"/>
      <c r="I24" s="104"/>
    </row>
    <row r="25" spans="1:9" ht="24" customHeight="1">
      <c r="A25" s="91"/>
      <c r="B25" s="92"/>
      <c r="C25" s="93"/>
      <c r="D25" s="94"/>
      <c r="E25" s="95"/>
      <c r="F25" s="248"/>
      <c r="G25" s="249"/>
      <c r="H25" s="253"/>
      <c r="I25" s="254"/>
    </row>
    <row r="26" spans="1:8" ht="18.75" customHeight="1">
      <c r="A26" s="5" t="s">
        <v>34</v>
      </c>
      <c r="C26" s="1" t="s">
        <v>67</v>
      </c>
      <c r="E26" s="2" t="s">
        <v>37</v>
      </c>
      <c r="F26" s="2"/>
      <c r="G26" s="2"/>
      <c r="H26" s="1" t="s">
        <v>38</v>
      </c>
    </row>
    <row r="27" spans="1:7" ht="54.75" customHeight="1">
      <c r="A27" s="5"/>
      <c r="C27" s="1"/>
      <c r="E27" s="2"/>
      <c r="F27" s="2"/>
      <c r="G27" s="2"/>
    </row>
    <row r="28" ht="15" customHeight="1">
      <c r="A28" s="1" t="s">
        <v>35</v>
      </c>
    </row>
    <row r="29" spans="1:8" ht="16.5">
      <c r="A29" s="24" t="s">
        <v>177</v>
      </c>
      <c r="B29" s="24"/>
      <c r="C29" s="13"/>
      <c r="D29" s="13"/>
      <c r="E29" s="24"/>
      <c r="F29" s="24"/>
      <c r="G29" s="24"/>
      <c r="H29" s="54"/>
    </row>
    <row r="30" spans="1:8" ht="16.5">
      <c r="A30" s="24" t="s">
        <v>181</v>
      </c>
      <c r="B30" s="24"/>
      <c r="C30" s="13"/>
      <c r="D30" s="13"/>
      <c r="E30" s="24"/>
      <c r="F30" s="24"/>
      <c r="G30" s="24"/>
      <c r="H30" s="24"/>
    </row>
    <row r="31" spans="1:9" ht="16.5" customHeight="1">
      <c r="A31" s="204" t="s">
        <v>227</v>
      </c>
      <c r="B31" s="204"/>
      <c r="C31" s="204"/>
      <c r="D31" s="204"/>
      <c r="E31" s="204"/>
      <c r="F31" s="204"/>
      <c r="G31" s="204"/>
      <c r="H31" s="204"/>
      <c r="I31" s="204"/>
    </row>
    <row r="32" spans="1:9" ht="18.75" customHeight="1">
      <c r="A32" s="204" t="s">
        <v>228</v>
      </c>
      <c r="B32" s="204"/>
      <c r="C32" s="204"/>
      <c r="D32" s="204"/>
      <c r="E32" s="204"/>
      <c r="F32" s="204"/>
      <c r="G32" s="204"/>
      <c r="H32" s="204"/>
      <c r="I32" s="204"/>
    </row>
    <row r="33" spans="1:8" ht="16.5">
      <c r="A33" s="24" t="s">
        <v>178</v>
      </c>
      <c r="B33" s="24"/>
      <c r="C33" s="13"/>
      <c r="D33" s="13"/>
      <c r="E33" s="24"/>
      <c r="F33" s="24"/>
      <c r="G33" s="24"/>
      <c r="H33" s="24"/>
    </row>
    <row r="34" spans="1:9" ht="16.5" customHeight="1">
      <c r="A34" s="204" t="s">
        <v>179</v>
      </c>
      <c r="B34" s="204"/>
      <c r="C34" s="204"/>
      <c r="D34" s="204"/>
      <c r="E34" s="204"/>
      <c r="F34" s="204"/>
      <c r="G34" s="204"/>
      <c r="H34" s="204"/>
      <c r="I34" s="204"/>
    </row>
    <row r="35" spans="1:8" ht="16.5">
      <c r="A35" s="24" t="s">
        <v>180</v>
      </c>
      <c r="B35" s="24"/>
      <c r="C35" s="13"/>
      <c r="D35" s="13"/>
      <c r="E35" s="24"/>
      <c r="F35" s="24"/>
      <c r="G35" s="24"/>
      <c r="H35" s="24"/>
    </row>
  </sheetData>
  <sheetProtection/>
  <mergeCells count="37">
    <mergeCell ref="A31:I31"/>
    <mergeCell ref="A32:I32"/>
    <mergeCell ref="A34:I34"/>
    <mergeCell ref="B9:B10"/>
    <mergeCell ref="C9:C10"/>
    <mergeCell ref="D9:D10"/>
    <mergeCell ref="E9:E10"/>
    <mergeCell ref="F16:G16"/>
    <mergeCell ref="A9:A10"/>
    <mergeCell ref="F20:G20"/>
    <mergeCell ref="H15:I15"/>
    <mergeCell ref="H16:I16"/>
    <mergeCell ref="H22:I22"/>
    <mergeCell ref="H11:I11"/>
    <mergeCell ref="H12:I12"/>
    <mergeCell ref="B17:D17"/>
    <mergeCell ref="B18:D18"/>
    <mergeCell ref="E17:G17"/>
    <mergeCell ref="E18:G18"/>
    <mergeCell ref="F25:G25"/>
    <mergeCell ref="F19:G19"/>
    <mergeCell ref="H17:I17"/>
    <mergeCell ref="H18:I18"/>
    <mergeCell ref="H20:I20"/>
    <mergeCell ref="H25:I25"/>
    <mergeCell ref="H19:I19"/>
    <mergeCell ref="F21:G21"/>
    <mergeCell ref="F22:G22"/>
    <mergeCell ref="A2:I2"/>
    <mergeCell ref="A3:I3"/>
    <mergeCell ref="H13:I13"/>
    <mergeCell ref="H14:I14"/>
    <mergeCell ref="A4:D4"/>
    <mergeCell ref="A8:G8"/>
    <mergeCell ref="F9:G9"/>
    <mergeCell ref="H9:I9"/>
    <mergeCell ref="H10:I10"/>
  </mergeCells>
  <printOptions/>
  <pageMargins left="0.5511811023622047" right="0.35433070866141736" top="0.4330708661417323" bottom="0.3937007874015748" header="0.4724409448818898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user</cp:lastModifiedBy>
  <cp:lastPrinted>2013-08-09T08:12:42Z</cp:lastPrinted>
  <dcterms:created xsi:type="dcterms:W3CDTF">2012-04-25T07:07:44Z</dcterms:created>
  <dcterms:modified xsi:type="dcterms:W3CDTF">2013-08-27T14:16:13Z</dcterms:modified>
  <cp:category/>
  <cp:version/>
  <cp:contentType/>
  <cp:contentStatus/>
</cp:coreProperties>
</file>